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ec3dabd5b308114d/Documents/00 - SUNSTAR/3c - 8.31 AXA XL plus - GEORGE'S POULTRY - FARRIS - ANDREW MEADORS KARA WATKINS/8.31.2026-27/AXA XL Primary Casualty/"/>
    </mc:Choice>
  </mc:AlternateContent>
  <xr:revisionPtr revIDLastSave="18" documentId="8_{8A87DD15-D864-4B08-82ED-1EB08ACDCA4C}" xr6:coauthVersionLast="47" xr6:coauthVersionMax="47" xr10:uidLastSave="{30F59F43-0CE4-4939-975A-A888E4D62310}"/>
  <bookViews>
    <workbookView xWindow="-28920" yWindow="-1395" windowWidth="29040" windowHeight="15720" xr2:uid="{00000000-000D-0000-FFFF-FFFF00000000}"/>
  </bookViews>
  <sheets>
    <sheet name="Report 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5" i="1" l="1"/>
  <c r="N85" i="1"/>
  <c r="O85" i="1"/>
  <c r="P85" i="1"/>
  <c r="Q85" i="1"/>
  <c r="R85" i="1"/>
  <c r="S85" i="1"/>
  <c r="T85" i="1"/>
  <c r="U85" i="1"/>
  <c r="V85" i="1"/>
  <c r="W85" i="1"/>
  <c r="X85" i="1"/>
  <c r="M58" i="1"/>
  <c r="N58" i="1"/>
  <c r="O58" i="1"/>
  <c r="P58" i="1"/>
  <c r="Q58" i="1"/>
  <c r="R58" i="1"/>
  <c r="S58" i="1"/>
  <c r="T58" i="1"/>
  <c r="U58" i="1"/>
  <c r="V58" i="1"/>
  <c r="W58" i="1"/>
  <c r="X58" i="1"/>
  <c r="M40" i="1"/>
  <c r="N40" i="1"/>
  <c r="O40" i="1"/>
  <c r="P40" i="1"/>
  <c r="Q40" i="1"/>
  <c r="R40" i="1"/>
  <c r="S40" i="1"/>
  <c r="T40" i="1"/>
  <c r="U40" i="1"/>
  <c r="V40" i="1"/>
  <c r="W40" i="1"/>
  <c r="X40" i="1"/>
  <c r="M31" i="1"/>
  <c r="N31" i="1"/>
  <c r="O31" i="1"/>
  <c r="P31" i="1"/>
  <c r="Q31" i="1"/>
  <c r="R31" i="1"/>
  <c r="S31" i="1"/>
  <c r="T31" i="1"/>
  <c r="U31" i="1"/>
  <c r="V31" i="1"/>
  <c r="W31" i="1"/>
  <c r="X31" i="1"/>
</calcChain>
</file>

<file path=xl/sharedStrings.xml><?xml version="1.0" encoding="utf-8"?>
<sst xmlns="http://schemas.openxmlformats.org/spreadsheetml/2006/main" count="733" uniqueCount="263">
  <si>
    <t>Account: GEORGE'S, INC.</t>
  </si>
  <si>
    <t>Report Name: Detail Claim Listing</t>
  </si>
  <si>
    <t>Claim Filter: All Claims</t>
  </si>
  <si>
    <t>Valuation Date: 01/31/2026</t>
  </si>
  <si>
    <t>Generated on 02/13/2026 from The Hartford - TREO | Track Risk. Explore Opportunities.(sm)</t>
  </si>
  <si>
    <t>Financials: Net Amount</t>
  </si>
  <si>
    <t>Line of Business</t>
  </si>
  <si>
    <t>Policy Period</t>
  </si>
  <si>
    <t>Policy Number</t>
  </si>
  <si>
    <t>Claim Number</t>
  </si>
  <si>
    <t>Claimant/Insured Driver Name</t>
  </si>
  <si>
    <t>WC Claim Type</t>
  </si>
  <si>
    <t>Location Code (Current)</t>
  </si>
  <si>
    <t>Accident Date</t>
  </si>
  <si>
    <t>Claim Status</t>
  </si>
  <si>
    <t>Accident State</t>
  </si>
  <si>
    <t>Claim Description</t>
  </si>
  <si>
    <t>Accident Description - Details</t>
  </si>
  <si>
    <t>Indemnity Paid</t>
  </si>
  <si>
    <t>Medical Paid</t>
  </si>
  <si>
    <t>Expense Paid</t>
  </si>
  <si>
    <t>Total Paid</t>
  </si>
  <si>
    <t>Indemnity Outstanding</t>
  </si>
  <si>
    <t>Medical Outstanding</t>
  </si>
  <si>
    <t>Expense Outstanding</t>
  </si>
  <si>
    <t>Total Outstanding</t>
  </si>
  <si>
    <t>Indemnity Incurred</t>
  </si>
  <si>
    <t>Medical Incurred</t>
  </si>
  <si>
    <t>Expense Incurred</t>
  </si>
  <si>
    <t>Total Incurred</t>
  </si>
  <si>
    <t>AL</t>
  </si>
  <si>
    <t/>
  </si>
  <si>
    <t>Closed</t>
  </si>
  <si>
    <t>VA</t>
  </si>
  <si>
    <t>MO</t>
  </si>
  <si>
    <t>MD</t>
  </si>
  <si>
    <t>AR</t>
  </si>
  <si>
    <t>PA</t>
  </si>
  <si>
    <t>08/31/2020 - 08/31/2021</t>
  </si>
  <si>
    <t>38 CSE S73100</t>
  </si>
  <si>
    <t>Y2V AP 65962</t>
  </si>
  <si>
    <t>Marvin Delawder</t>
  </si>
  <si>
    <t>Ov Struck Iv At Intersection</t>
  </si>
  <si>
    <t>A Vehicle Made A U-Turn In Front Of Our T/T On A Private Lot - No Warning</t>
  </si>
  <si>
    <t>Y2V AL 77476</t>
  </si>
  <si>
    <t>Joey Coffey</t>
  </si>
  <si>
    <t>Iv Struck Ov At Intersection</t>
  </si>
  <si>
    <t>Insured Driver Crossed Center Line And Hit Oncoming Vehicle</t>
  </si>
  <si>
    <t>Y2V AP 77472</t>
  </si>
  <si>
    <t>Y90 AF 16495</t>
  </si>
  <si>
    <t>Ashenafi Abebe</t>
  </si>
  <si>
    <t>Ov Struck Iv In Rear/3 Or More Vs</t>
  </si>
  <si>
    <t>Sured Vehicle Was Traveling In Left Lane And Something Hit And Broke The Driver Side Window.  The Driver States He Slowed And Was Trying To Pull To The Side Of The Road And Stop And The Vehicle Behind Him Was Stopping (Slowing) But The Vehicle Behind That One Hit It And Pushed It Into The Insured Vehicle. There Were Four Total Vehicles But One Left The Scene.  I Do Not Know Which One At This Time.</t>
  </si>
  <si>
    <t>Y90 AM 16699</t>
  </si>
  <si>
    <t>Y90 AM 24552</t>
  </si>
  <si>
    <t>Y2V AP 55166</t>
  </si>
  <si>
    <t>Eric Turner</t>
  </si>
  <si>
    <t>Iv Caused Noc</t>
  </si>
  <si>
    <t>Other Driver Claims That The Driver'S Side Of Our Tractor Hit Their Vehicle While In Tunnel Damaging Their Outside Mirror</t>
  </si>
  <si>
    <t>Y2V AP 69902</t>
  </si>
  <si>
    <t>Jason Holcomb</t>
  </si>
  <si>
    <t>Iv Struck Standing Ov In Rear-3 Or More Vehs</t>
  </si>
  <si>
    <t>Iv R/E Standing Ov1 At Red Light Causing Ov1 To R/E Ov2</t>
  </si>
  <si>
    <t>Y2V AP 73531</t>
  </si>
  <si>
    <t>Iv Struck Ov In Rear/2 Vs Only</t>
  </si>
  <si>
    <t>Vehicle In Front Of Insured Vehicle Stopped Without Warning Or Signal. Insured Vehicle Tried To Avoid But Could Not And Struck Vehicle.</t>
  </si>
  <si>
    <t>Y2V AP 74800</t>
  </si>
  <si>
    <t>Jada Marie Yarborough</t>
  </si>
  <si>
    <t>Iv Struck Parked Ov In Parking Lot-Ov Unoccupied</t>
  </si>
  <si>
    <t>Iv Struck Parked Unoccupied Ov</t>
  </si>
  <si>
    <t>Y2V AL 77968</t>
  </si>
  <si>
    <t>Elias Girmay</t>
  </si>
  <si>
    <t>Ov Caused Accident - No Contact</t>
  </si>
  <si>
    <t>Iv Drove Around And Collided With Ov - Iv Tried To Flee</t>
  </si>
  <si>
    <t>Y2V AP 77966</t>
  </si>
  <si>
    <t>Y2V AP 78750</t>
  </si>
  <si>
    <t>Gary Ayers</t>
  </si>
  <si>
    <t>Dov Was At A Stop Light And Div R/E Dov.</t>
  </si>
  <si>
    <t>Y2V AL 77967</t>
  </si>
  <si>
    <t>Y2V AL 77969</t>
  </si>
  <si>
    <t>Y2V AL 83672</t>
  </si>
  <si>
    <t>38 CSE S73101</t>
  </si>
  <si>
    <t>Y2V AL 76700</t>
  </si>
  <si>
    <t>Duplicate</t>
  </si>
  <si>
    <t>Y2V AP 76699</t>
  </si>
  <si>
    <t>08/31/2021 - 08/31/2022</t>
  </si>
  <si>
    <t>Y3Q AP 12747</t>
  </si>
  <si>
    <t>Unknown Unknown</t>
  </si>
  <si>
    <t>Unknown</t>
  </si>
  <si>
    <t>Y3Q AL 07613</t>
  </si>
  <si>
    <t>Ramon Morales Garcia</t>
  </si>
  <si>
    <t>Iv Sideswiped Ov/Oncoming</t>
  </si>
  <si>
    <t>Iv Crossed The Center Line And Struck Oncoming Vehicle</t>
  </si>
  <si>
    <t>Y2V AP 95895</t>
  </si>
  <si>
    <t>Justin Campbell</t>
  </si>
  <si>
    <t>Iv Struck Standing Ov In Rear-2 Veh Only</t>
  </si>
  <si>
    <t>Ov Stopped At Red Light, Iv Rear Ended Ov.</t>
  </si>
  <si>
    <t>Y3Q AP 07383</t>
  </si>
  <si>
    <t>Y3Q AP 05392</t>
  </si>
  <si>
    <t>James Coates</t>
  </si>
  <si>
    <t>Insured Vehicle Rear-Ended Other Vehicle When It Stopped To Turn.</t>
  </si>
  <si>
    <t>APD</t>
  </si>
  <si>
    <t>TX</t>
  </si>
  <si>
    <t>Y2V AC 77469</t>
  </si>
  <si>
    <t>Y3P MD 09514</t>
  </si>
  <si>
    <t>Glass - Windshield</t>
  </si>
  <si>
    <t>Rock From The Road</t>
  </si>
  <si>
    <t>Y2V AC 73588</t>
  </si>
  <si>
    <t>Y2V AC 57035</t>
  </si>
  <si>
    <t>Jacob Etchison</t>
  </si>
  <si>
    <t>Hit/Run Struck Iv</t>
  </si>
  <si>
    <t>Insured Vehicle Was Traveling West With A Car In Front And A Pickup Behind.  They Were On A Road With Two Lanes And One Turn Lane.  As They Came To The Part Of The Road Where The Turn Lane Was Ending, The Pickup Behind The Insured Vehicle Was In The Turn Lane And The Insured Driver Thought The Pickup Was Going To Pass And Then The Pickup Hit The Insured Veicle Causing It To Roll Over.  The Other D</t>
  </si>
  <si>
    <t>Y2V AC 76698</t>
  </si>
  <si>
    <t>Y3Q AC 12745</t>
  </si>
  <si>
    <t>Kevin Hill</t>
  </si>
  <si>
    <t>When Meeting On Road, Vehicles Touched And Broke Both Mirrors And Other Minor Damage. Both Drivers Claim The Other Crossed The Yellow Line.</t>
  </si>
  <si>
    <t>Y2V AC 87472</t>
  </si>
  <si>
    <t>Paul Bales</t>
  </si>
  <si>
    <t>V1 Was Traveling East On Hwy 412 At The Intersection Of Sonora Road Attempting To Turn South Onto Sonora Road. V2 Was Traveling West On Hwy 412 Approaching The Intersection Of Sonora Road. V1 Turned South, Entered The Intersection And Struck V2. Both Vehicles Colliding Front To Front. It Is Unknown Which Vehicle Had The Right Of Way. Both Drivers Are Claiming To Have Green Lights Prior To Entering</t>
  </si>
  <si>
    <t>GL (X PROD)</t>
  </si>
  <si>
    <t>Y2M LP 03384</t>
  </si>
  <si>
    <t>Diane Melton Stacy Gillmore An</t>
  </si>
  <si>
    <t>Struck Against Stationary Object</t>
  </si>
  <si>
    <t>Insured Employee Operating Mobile Equipment Backed Trailer Into Claimant Vehicle</t>
  </si>
  <si>
    <t>770 LP 71996</t>
  </si>
  <si>
    <t>Moler</t>
  </si>
  <si>
    <t>Open</t>
  </si>
  <si>
    <t>Dmge - Not Classified</t>
  </si>
  <si>
    <t>Dmge - N.O.C. (Not Otherwise Classified)</t>
  </si>
  <si>
    <t>Y2M LP 13153</t>
  </si>
  <si>
    <t>Dsi Distribution Solution Inc</t>
  </si>
  <si>
    <t>Struck By Vehicle/Mobile Equipment</t>
  </si>
  <si>
    <t>Employee Was Using An Ottowa To Move A Dsi Trailer And Dropped The Trailer Causing Damage To The Dsi Trailer</t>
  </si>
  <si>
    <t>Y2M L  17925</t>
  </si>
  <si>
    <t>Cordova Clayton</t>
  </si>
  <si>
    <t>Struck Against Moving Object</t>
  </si>
  <si>
    <t>19 Year Old Clayton Cordova Came To George'S Feed Mill With His Brother Carlos Who Is A Driver For Austin Hammond Trucking And Was Dispatched To The Location.  Clayton Was Out Of The Truck Standing On A Grate And Foot Got Caught, Auger Was On And Injured His Foot.  Clayton Is Not An Employee Of Austin Hammond Trucking Or George'S, It Is Unclear Why He Was There Or Why He Got Out Of The Truck.</t>
  </si>
  <si>
    <t>Y2K L  16393</t>
  </si>
  <si>
    <t>Unk Unknown</t>
  </si>
  <si>
    <t>Injury Noc</t>
  </si>
  <si>
    <t>Early Morning On December 11th, A Contract Qsi Sanitation Employee Apparently Had A Medical Emergency And Was Found Unresponsive By Other Qsi Employees. Qsi Notified Our Maintenance Team, Who Responded To Help. 911 Was Called And Cpr Was Started Due To No Pulse And Unresponsive. Advanced Care Via Ambulance Arrived And Took Over Care. The Qsi Team Member Did Not Make It After Being Transported To T</t>
  </si>
  <si>
    <t>Y2M LP 25461</t>
  </si>
  <si>
    <t>Btl (Batesville Truck Line) Backed Over George'S Automatic Gate.</t>
  </si>
  <si>
    <t>Y2K LP 22968</t>
  </si>
  <si>
    <t>A Woman S Company Trucking Cor</t>
  </si>
  <si>
    <t>Handling Of Other Object</t>
  </si>
  <si>
    <t>Awc Trucking Alleges That George'S Was Negligent In Wrapping/Stacking Product Which Then Caused Damage To Their Trailer</t>
  </si>
  <si>
    <t>Y2M LP 23772</t>
  </si>
  <si>
    <t>Moler Dean &amp; Connie</t>
  </si>
  <si>
    <t>Caustic/Noxious/Toxic Substance-Inhalation</t>
  </si>
  <si>
    <t>Nusiance (Mental Anguish - Smell, Nausea, Financial-Land Loss Of Value) And Trespass (Odor And Loss Of Property Value.</t>
  </si>
  <si>
    <t>Y2M L  23907</t>
  </si>
  <si>
    <t>770 LP 71997</t>
  </si>
  <si>
    <t>PROD</t>
  </si>
  <si>
    <t>Y2M L  07457</t>
  </si>
  <si>
    <t>Vretenar Peter</t>
  </si>
  <si>
    <t>NV</t>
  </si>
  <si>
    <t>Foreign Object</t>
  </si>
  <si>
    <t>Customer Chipped Tooth On Bone When Eating A Chicken Finger.</t>
  </si>
  <si>
    <t>Y2K L  03393</t>
  </si>
  <si>
    <t>Rosenberg Miriam</t>
  </si>
  <si>
    <t>FL</t>
  </si>
  <si>
    <t>Claimant Alleges Biting Into Bone And Breaking Molar While Eating Teriyaki Chicken.</t>
  </si>
  <si>
    <t>Y2M L  15426</t>
  </si>
  <si>
    <t>Demitro Vincent</t>
  </si>
  <si>
    <t>IL</t>
  </si>
  <si>
    <t>While Eating ``Boneless`` Chicken, Customer Swallowed Some Bone Injuring Throat</t>
  </si>
  <si>
    <t>Y2M L  11424</t>
  </si>
  <si>
    <t>Lundskog Blaine</t>
  </si>
  <si>
    <t>UT</t>
  </si>
  <si>
    <t>Customer Alleges Biting Into A Bone When Eating Teriyaki Chicken Entree.</t>
  </si>
  <si>
    <t>Y2K L  10261</t>
  </si>
  <si>
    <t>Hyatt Elizabeth</t>
  </si>
  <si>
    <t>Customer Alleges That Bone In Sausage Patty Broke Crown.</t>
  </si>
  <si>
    <t>Y2K L  11018</t>
  </si>
  <si>
    <t>O Toole Elizabeth</t>
  </si>
  <si>
    <t>ME</t>
  </si>
  <si>
    <t>Customer Alleges Loosing A Tooth Due To Biting Into Cartilige In Boneless Chicken Purchased At The Deli</t>
  </si>
  <si>
    <t>Y2M L  09919</t>
  </si>
  <si>
    <t>Armstong Tekulve</t>
  </si>
  <si>
    <t>Customer Claims Biting Into A Bone Causing A Tooth To Become Loose When Eating Boneless Chicken Fingers</t>
  </si>
  <si>
    <t>Y2K L  08802</t>
  </si>
  <si>
    <t>Simpson Durrell</t>
  </si>
  <si>
    <t>SC</t>
  </si>
  <si>
    <t>This Customer Is Alleging There Was Maggots Cooked Into His Fully Cooked Chicken. I Have Attached The Photos That He Sent To Me. Please Reach Out To Him As Soon As Possible. He Is Claiming He Got Very Sick From The Alleged Maggots.</t>
  </si>
  <si>
    <t>Y2M L  06368</t>
  </si>
  <si>
    <t>Tyler Paulette</t>
  </si>
  <si>
    <t>Claimant Says While Eating A Chicken Finger She Bit Into A Bone Causing Her Tooth To Crack</t>
  </si>
  <si>
    <t>Y2K L  04413</t>
  </si>
  <si>
    <t>Logvin Scott</t>
  </si>
  <si>
    <t>Customer Alleges Biting Into Piece Of Metal When Eating Black Pepper Chicken.</t>
  </si>
  <si>
    <t>Y2K L  10264</t>
  </si>
  <si>
    <t>Gueh Tanneh</t>
  </si>
  <si>
    <t>GA</t>
  </si>
  <si>
    <t>Customer Alleges Chipping Tooth From A Bone When Eating Kung Pao Chicken.</t>
  </si>
  <si>
    <t>Y2M L  13245</t>
  </si>
  <si>
    <t>Duran Victor</t>
  </si>
  <si>
    <t>NE</t>
  </si>
  <si>
    <t>Customer Alleges He Bit Into A Piece Of Bone And Hurt An Upper Left Side Tooth.</t>
  </si>
  <si>
    <t>Y2M L  26996</t>
  </si>
  <si>
    <t>Thompson Darius</t>
  </si>
  <si>
    <t>CO</t>
  </si>
  <si>
    <t>Customer Alleges Biting Into A Piece Of Glass Embedded In The Honey Sesame Chicken</t>
  </si>
  <si>
    <t>Y2M L  24900</t>
  </si>
  <si>
    <t>Flores Jesse</t>
  </si>
  <si>
    <t>Jesse Flores, 355 E. Vista Ridge Mall Dr., Apt. 5425, Lewisville, Tx 75067. D.Ob. 8-18-79. Said Tooth Was Second To Last Tooth, Bottom Right. Tooth Has A Filling. Had A Filling For More Than 10 Years. Last Time Work Done On That Tooth Has Been Years. Had Regular Teeth Cleaning About 2 Years Ago. Tooth Has Not Been Bothering Him Prior To Incident. No Pictures Of Product. Believes He Swallowed The P</t>
  </si>
  <si>
    <t>Y2M L  30368</t>
  </si>
  <si>
    <t>Gonzalez Anthony</t>
  </si>
  <si>
    <t>NM</t>
  </si>
  <si>
    <t>Mr. Gonzalez Was Dining At Our Panda Express Restaurant Located At 838 Eubank Blvd., Albuquerque, Nm On The Above Referenced Date When He Allegedly A Bit Into Piece Of Plastic Found In The Orange Chicken That Is Supplied By George'S Inc.</t>
  </si>
  <si>
    <t>Y2K LP 31853</t>
  </si>
  <si>
    <t>Pelletier Larry</t>
  </si>
  <si>
    <t>Electricity</t>
  </si>
  <si>
    <t>Claimant Alleges That There Were Small Wires At The Bottom Of The Rotisserie Chicken That Caused His Microwave To Catch On Fire.  He Claims He Then Got Sick After Cleaning And Reusing The Microwave.</t>
  </si>
  <si>
    <t>Y2M L  18096</t>
  </si>
  <si>
    <t>Siegel Timothy</t>
  </si>
  <si>
    <t>WA</t>
  </si>
  <si>
    <t>Spoilage</t>
  </si>
  <si>
    <t>Customer Purchased Angus Beef Patties At Costco And Alleges After Eating Some Becoming Violently Ill Experiencing Vomiting, Diarrhea, And Chills.</t>
  </si>
  <si>
    <t>Y2M L  17605</t>
  </si>
  <si>
    <t>Morgan Zayne</t>
  </si>
  <si>
    <t>LA</t>
  </si>
  <si>
    <t>Walmart Claims Services (Wcs) Has Been Notified That A Customer Has Experienced A Problem With Your Product Gv Fc Original Sausa (Customer Claims Child Was Sick From Eating Product ) Which Was Allegedly Purchased From One Of The Walmart Family Of Brands. Please Contact The Customer And Assume The Handling Of This Claim Or Request That Your Liability Carrier Take Over The Matter. We Ask That The Cu</t>
  </si>
  <si>
    <t>Y2M L  18167</t>
  </si>
  <si>
    <t>Darby Holly</t>
  </si>
  <si>
    <t>OR</t>
  </si>
  <si>
    <t>Customer Alleges Purchasing Product From Wm And Using It A Few Days Later For Stir Fry.  She Claims She Got Food Poisoning From The Chicken And Fainted And Went To Er</t>
  </si>
  <si>
    <t>Y2K L  21891</t>
  </si>
  <si>
    <t>Bryant Leonard</t>
  </si>
  <si>
    <t>Products Noc</t>
  </si>
  <si>
    <t>Customer Alleges Finding Nails In Burger Patty.</t>
  </si>
  <si>
    <t>Y2M L  27047</t>
  </si>
  <si>
    <t>Curtis Tamekia</t>
  </si>
  <si>
    <t>Customer Alleges Finding Mice In Rotisserie Chicken</t>
  </si>
  <si>
    <t>Y2K L  22507</t>
  </si>
  <si>
    <t>Kwidi Maise</t>
  </si>
  <si>
    <t>Customer Claims He &amp; His Daughter Were Sick And Saught Medical Treatment After Finding Feathers In Their Rotisserie Chicken</t>
  </si>
  <si>
    <t>Y2M L  21040</t>
  </si>
  <si>
    <t>Miles Rebecca</t>
  </si>
  <si>
    <t>Customer Alleges Damaging An Upper Right Side Tooth From Biting Into A Bone In The Orange Chicken From Panda Express</t>
  </si>
  <si>
    <t>Y2M L  21067</t>
  </si>
  <si>
    <t>Lewis Mary</t>
  </si>
  <si>
    <t>AZ</t>
  </si>
  <si>
    <t>Claimant Alleges Chipped Tooth From Biting Into A Bone</t>
  </si>
  <si>
    <t>Y2M L  21037</t>
  </si>
  <si>
    <t>Sacks Ben</t>
  </si>
  <si>
    <t>CA</t>
  </si>
  <si>
    <t>Claimant Alleges Damaging Tooth From Biting Into Bone</t>
  </si>
  <si>
    <t>Y2M L  21726</t>
  </si>
  <si>
    <t>Young Kara</t>
  </si>
  <si>
    <t>Claimant Alleges Breaking A Tooth On A Bone From A ``Boneless Wing``.</t>
  </si>
  <si>
    <t>Y2K L  22455</t>
  </si>
  <si>
    <t>Kwidi Mohamad</t>
  </si>
  <si>
    <t>Y2M L  23876</t>
  </si>
  <si>
    <t>Heflin Brandon</t>
  </si>
  <si>
    <t>Claimant Alleges Breaking Tooth On Bone In Boneless Chicken Wings</t>
  </si>
  <si>
    <t>Y2M L  24892</t>
  </si>
  <si>
    <t>Hall Sylvia</t>
  </si>
  <si>
    <t>Customer Broke A Tooth Biting Into Crispy Chicken Sandwich</t>
  </si>
  <si>
    <t>Y2M L  28421</t>
  </si>
  <si>
    <t>Farkas Susan</t>
  </si>
  <si>
    <t>MI</t>
  </si>
  <si>
    <t>Customer Claims They Were Hospitalized After Eating The Chicken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</si>
</sst>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mm/dd/yyyy"/>
  </numFmts>
  <fonts count="2" x14ac:knownFonts="1">
    <font>
      <sz val="11"/>
      <color indexed="8"/>
      <name val="Aptos Narrow"/>
      <family val="2"/>
      <scheme val="minor"/>
    </font>
    <font>
      <b/>
      <sz val="11"/>
      <color indexed="8"/>
      <name val="Aptos Narrow"/>
      <family val="2"/>
      <scheme val="minor"/>
    </font>
  </fonts>
  <fills count="3">
    <fill>
      <patternFill patternType="none"/>
    </fill>
    <fill>
      <patternFill patternType="gray125"/>
    </fill>
    <fill>
      <patternFill patternType="solid">
        <fgColor indexed="4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applyAlignment="1">
      <alignment horizontal="center"/>
    </xf>
    <xf numFmtId="164" fontId="0" fillId="0" borderId="0" xfId="0" applyNumberFormat="1" applyAlignment="1">
      <alignment horizontal="right"/>
    </xf>
    <xf numFmtId="40" fontId="0" fillId="0" borderId="0" xfId="0" applyNumberFormat="1" applyAlignment="1">
      <alignment horizontal="right"/>
    </xf>
    <xf numFmtId="165" fontId="0" fillId="0" borderId="0" xfId="0" applyNumberFormat="1"/>
    <xf numFmtId="40" fontId="1"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7"/>
  <sheetViews>
    <sheetView tabSelected="1" topLeftCell="L1" workbookViewId="0">
      <pane ySplit="7" topLeftCell="A8" activePane="bottomLeft" state="frozen"/>
      <selection activeCell="L1" sqref="L1"/>
      <selection pane="bottomLeft" activeCell="S54" sqref="S54"/>
    </sheetView>
  </sheetViews>
  <sheetFormatPr defaultRowHeight="15" x14ac:dyDescent="0.25"/>
  <cols>
    <col min="1" max="1" width="73.5703125" customWidth="1"/>
    <col min="2" max="2" width="20.5703125" customWidth="1"/>
    <col min="3" max="3" width="13.7109375" customWidth="1"/>
    <col min="4" max="4" width="13" customWidth="1"/>
    <col min="5" max="5" width="28.42578125" customWidth="1"/>
    <col min="6" max="6" width="12.85546875" customWidth="1"/>
    <col min="7" max="7" width="19.7109375" customWidth="1"/>
    <col min="8" max="8" width="12" customWidth="1"/>
    <col min="9" max="9" width="10.85546875" customWidth="1"/>
    <col min="10" max="10" width="12.42578125" customWidth="1"/>
    <col min="11" max="11" width="40.140625" customWidth="1"/>
    <col min="12" max="12" width="255" customWidth="1"/>
    <col min="13" max="13" width="12.7109375" customWidth="1"/>
    <col min="14" max="14" width="10.7109375" customWidth="1"/>
    <col min="15" max="15" width="11.42578125" customWidth="1"/>
    <col min="16" max="16" width="9.85546875" customWidth="1"/>
    <col min="17" max="17" width="19" customWidth="1"/>
    <col min="18" max="18" width="17.140625" customWidth="1"/>
    <col min="19" max="19" width="17.7109375" customWidth="1"/>
    <col min="20" max="20" width="15" customWidth="1"/>
    <col min="21" max="21" width="15.85546875" customWidth="1"/>
    <col min="22" max="22" width="14" customWidth="1"/>
    <col min="23" max="23" width="14.5703125" customWidth="1"/>
    <col min="24" max="24" width="11.85546875"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s="1" t="s">
        <v>6</v>
      </c>
      <c r="B7" s="1" t="s">
        <v>7</v>
      </c>
      <c r="C7" s="1" t="s">
        <v>8</v>
      </c>
      <c r="D7" s="1" t="s">
        <v>9</v>
      </c>
      <c r="E7" s="1" t="s">
        <v>10</v>
      </c>
      <c r="F7" s="1" t="s">
        <v>11</v>
      </c>
      <c r="G7" s="1" t="s">
        <v>12</v>
      </c>
      <c r="H7" s="1" t="s">
        <v>13</v>
      </c>
      <c r="I7" s="1" t="s">
        <v>14</v>
      </c>
      <c r="J7" s="1" t="s">
        <v>15</v>
      </c>
      <c r="K7" s="1" t="s">
        <v>16</v>
      </c>
      <c r="L7" s="1" t="s">
        <v>17</v>
      </c>
      <c r="M7" s="1" t="s">
        <v>18</v>
      </c>
      <c r="N7" s="1" t="s">
        <v>19</v>
      </c>
      <c r="O7" s="1" t="s">
        <v>20</v>
      </c>
      <c r="P7" s="1" t="s">
        <v>21</v>
      </c>
      <c r="Q7" s="1" t="s">
        <v>22</v>
      </c>
      <c r="R7" s="1" t="s">
        <v>23</v>
      </c>
      <c r="S7" s="1" t="s">
        <v>24</v>
      </c>
      <c r="T7" s="1" t="s">
        <v>25</v>
      </c>
      <c r="U7" s="1" t="s">
        <v>26</v>
      </c>
      <c r="V7" s="1" t="s">
        <v>27</v>
      </c>
      <c r="W7" s="1" t="s">
        <v>28</v>
      </c>
      <c r="X7" s="1" t="s">
        <v>29</v>
      </c>
    </row>
    <row r="8" spans="1:24" x14ac:dyDescent="0.25">
      <c r="A8" t="s">
        <v>30</v>
      </c>
      <c r="B8" t="s">
        <v>38</v>
      </c>
      <c r="C8" t="s">
        <v>39</v>
      </c>
      <c r="D8" t="s">
        <v>55</v>
      </c>
      <c r="E8" t="s">
        <v>56</v>
      </c>
      <c r="F8" t="s">
        <v>31</v>
      </c>
      <c r="G8" s="2">
        <v>9998</v>
      </c>
      <c r="H8" s="4">
        <v>44104</v>
      </c>
      <c r="I8" t="s">
        <v>32</v>
      </c>
      <c r="J8" t="s">
        <v>37</v>
      </c>
      <c r="K8" t="s">
        <v>57</v>
      </c>
      <c r="L8" t="s">
        <v>58</v>
      </c>
      <c r="M8" s="3">
        <v>0</v>
      </c>
      <c r="N8" s="3">
        <v>0</v>
      </c>
      <c r="O8" s="3">
        <v>0</v>
      </c>
      <c r="P8" s="3">
        <v>0</v>
      </c>
      <c r="Q8" s="3">
        <v>0</v>
      </c>
      <c r="R8" s="3">
        <v>0</v>
      </c>
      <c r="S8" s="3">
        <v>0</v>
      </c>
      <c r="T8" s="3">
        <v>0</v>
      </c>
      <c r="U8" s="3">
        <v>0</v>
      </c>
      <c r="V8" s="3">
        <v>0</v>
      </c>
      <c r="W8" s="3">
        <v>0</v>
      </c>
      <c r="X8" s="3">
        <v>0</v>
      </c>
    </row>
    <row r="9" spans="1:24" x14ac:dyDescent="0.25">
      <c r="A9" t="s">
        <v>101</v>
      </c>
      <c r="B9" t="s">
        <v>38</v>
      </c>
      <c r="C9" t="s">
        <v>39</v>
      </c>
      <c r="D9" t="s">
        <v>108</v>
      </c>
      <c r="E9" t="s">
        <v>109</v>
      </c>
      <c r="F9" t="s">
        <v>31</v>
      </c>
      <c r="G9" s="2">
        <v>9998</v>
      </c>
      <c r="H9" s="4">
        <v>44137</v>
      </c>
      <c r="I9" t="s">
        <v>32</v>
      </c>
      <c r="J9" t="s">
        <v>36</v>
      </c>
      <c r="K9" t="s">
        <v>110</v>
      </c>
      <c r="L9" t="s">
        <v>111</v>
      </c>
      <c r="M9" s="3">
        <v>10866.74</v>
      </c>
      <c r="N9" s="3">
        <v>0</v>
      </c>
      <c r="O9" s="3">
        <v>0</v>
      </c>
      <c r="P9" s="3">
        <v>10866.74</v>
      </c>
      <c r="Q9" s="3">
        <v>0</v>
      </c>
      <c r="R9" s="3">
        <v>0</v>
      </c>
      <c r="S9" s="3">
        <v>0</v>
      </c>
      <c r="T9" s="3">
        <v>0</v>
      </c>
      <c r="U9" s="3">
        <v>10866.74</v>
      </c>
      <c r="V9" s="3">
        <v>0</v>
      </c>
      <c r="W9" s="3">
        <v>0</v>
      </c>
      <c r="X9" s="3">
        <v>10866.74</v>
      </c>
    </row>
    <row r="10" spans="1:24" x14ac:dyDescent="0.25">
      <c r="A10" t="s">
        <v>30</v>
      </c>
      <c r="B10" t="s">
        <v>38</v>
      </c>
      <c r="C10" t="s">
        <v>39</v>
      </c>
      <c r="D10" t="s">
        <v>40</v>
      </c>
      <c r="E10" t="s">
        <v>41</v>
      </c>
      <c r="F10" t="s">
        <v>31</v>
      </c>
      <c r="G10" s="2">
        <v>9998</v>
      </c>
      <c r="H10" s="4">
        <v>44259</v>
      </c>
      <c r="I10" t="s">
        <v>32</v>
      </c>
      <c r="J10" t="s">
        <v>33</v>
      </c>
      <c r="K10" t="s">
        <v>42</v>
      </c>
      <c r="L10" t="s">
        <v>43</v>
      </c>
      <c r="M10" s="3">
        <v>0</v>
      </c>
      <c r="N10" s="3">
        <v>0</v>
      </c>
      <c r="O10" s="3">
        <v>0</v>
      </c>
      <c r="P10" s="3">
        <v>0</v>
      </c>
      <c r="Q10" s="3">
        <v>0</v>
      </c>
      <c r="R10" s="3">
        <v>0</v>
      </c>
      <c r="S10" s="3">
        <v>0</v>
      </c>
      <c r="T10" s="3">
        <v>0</v>
      </c>
      <c r="U10" s="3">
        <v>0</v>
      </c>
      <c r="V10" s="3">
        <v>0</v>
      </c>
      <c r="W10" s="3">
        <v>0</v>
      </c>
      <c r="X10" s="3">
        <v>0</v>
      </c>
    </row>
    <row r="11" spans="1:24" x14ac:dyDescent="0.25">
      <c r="A11" t="s">
        <v>30</v>
      </c>
      <c r="B11" t="s">
        <v>38</v>
      </c>
      <c r="C11" t="s">
        <v>39</v>
      </c>
      <c r="D11" t="s">
        <v>59</v>
      </c>
      <c r="E11" t="s">
        <v>60</v>
      </c>
      <c r="F11" t="s">
        <v>31</v>
      </c>
      <c r="G11" s="2">
        <v>9998</v>
      </c>
      <c r="H11" s="4">
        <v>44306</v>
      </c>
      <c r="I11" t="s">
        <v>32</v>
      </c>
      <c r="J11" t="s">
        <v>36</v>
      </c>
      <c r="K11" t="s">
        <v>61</v>
      </c>
      <c r="L11" t="s">
        <v>62</v>
      </c>
      <c r="M11" s="3">
        <v>6112.3</v>
      </c>
      <c r="N11" s="3">
        <v>0</v>
      </c>
      <c r="O11" s="3">
        <v>0</v>
      </c>
      <c r="P11" s="3">
        <v>6112.3</v>
      </c>
      <c r="Q11" s="3">
        <v>0</v>
      </c>
      <c r="R11" s="3">
        <v>0</v>
      </c>
      <c r="S11" s="3">
        <v>0</v>
      </c>
      <c r="T11" s="3">
        <v>0</v>
      </c>
      <c r="U11" s="3">
        <v>6112.3</v>
      </c>
      <c r="V11" s="3">
        <v>0</v>
      </c>
      <c r="W11" s="3">
        <v>0</v>
      </c>
      <c r="X11" s="3">
        <v>6112.3</v>
      </c>
    </row>
    <row r="12" spans="1:24" x14ac:dyDescent="0.25">
      <c r="A12" t="s">
        <v>30</v>
      </c>
      <c r="B12" t="s">
        <v>38</v>
      </c>
      <c r="C12" t="s">
        <v>39</v>
      </c>
      <c r="D12" t="s">
        <v>63</v>
      </c>
      <c r="E12" t="s">
        <v>50</v>
      </c>
      <c r="F12" t="s">
        <v>31</v>
      </c>
      <c r="G12" s="2">
        <v>9998</v>
      </c>
      <c r="H12" s="4">
        <v>44352</v>
      </c>
      <c r="I12" t="s">
        <v>32</v>
      </c>
      <c r="J12" t="s">
        <v>33</v>
      </c>
      <c r="K12" t="s">
        <v>64</v>
      </c>
      <c r="L12" t="s">
        <v>65</v>
      </c>
      <c r="M12" s="3">
        <v>1439.19</v>
      </c>
      <c r="N12" s="3">
        <v>0</v>
      </c>
      <c r="O12" s="3">
        <v>0</v>
      </c>
      <c r="P12" s="3">
        <v>1439.19</v>
      </c>
      <c r="Q12" s="3">
        <v>0</v>
      </c>
      <c r="R12" s="3">
        <v>0</v>
      </c>
      <c r="S12" s="3">
        <v>0</v>
      </c>
      <c r="T12" s="3">
        <v>0</v>
      </c>
      <c r="U12" s="3">
        <v>1439.19</v>
      </c>
      <c r="V12" s="3">
        <v>0</v>
      </c>
      <c r="W12" s="3">
        <v>0</v>
      </c>
      <c r="X12" s="3">
        <v>1439.19</v>
      </c>
    </row>
    <row r="13" spans="1:24" x14ac:dyDescent="0.25">
      <c r="A13" t="s">
        <v>30</v>
      </c>
      <c r="B13" t="s">
        <v>38</v>
      </c>
      <c r="C13" t="s">
        <v>39</v>
      </c>
      <c r="D13" t="s">
        <v>49</v>
      </c>
      <c r="E13" t="s">
        <v>50</v>
      </c>
      <c r="F13" t="s">
        <v>31</v>
      </c>
      <c r="G13" s="2">
        <v>9998</v>
      </c>
      <c r="H13" s="4">
        <v>44355</v>
      </c>
      <c r="I13" t="s">
        <v>32</v>
      </c>
      <c r="J13" t="s">
        <v>35</v>
      </c>
      <c r="K13" t="s">
        <v>51</v>
      </c>
      <c r="L13" t="s">
        <v>52</v>
      </c>
      <c r="M13" s="3">
        <v>0</v>
      </c>
      <c r="N13" s="3">
        <v>0</v>
      </c>
      <c r="O13" s="3">
        <v>0</v>
      </c>
      <c r="P13" s="3">
        <v>0</v>
      </c>
      <c r="Q13" s="3">
        <v>0</v>
      </c>
      <c r="R13" s="3">
        <v>0</v>
      </c>
      <c r="S13" s="3">
        <v>0</v>
      </c>
      <c r="T13" s="3">
        <v>0</v>
      </c>
      <c r="U13" s="3">
        <v>0</v>
      </c>
      <c r="V13" s="3">
        <v>0</v>
      </c>
      <c r="W13" s="3">
        <v>0</v>
      </c>
      <c r="X13" s="3">
        <v>0</v>
      </c>
    </row>
    <row r="14" spans="1:24" x14ac:dyDescent="0.25">
      <c r="A14" t="s">
        <v>30</v>
      </c>
      <c r="B14" t="s">
        <v>38</v>
      </c>
      <c r="C14" t="s">
        <v>39</v>
      </c>
      <c r="D14" t="s">
        <v>53</v>
      </c>
      <c r="E14" t="s">
        <v>50</v>
      </c>
      <c r="F14" t="s">
        <v>31</v>
      </c>
      <c r="G14" s="2">
        <v>9998</v>
      </c>
      <c r="H14" s="4">
        <v>44355</v>
      </c>
      <c r="I14" t="s">
        <v>32</v>
      </c>
      <c r="J14" t="s">
        <v>35</v>
      </c>
      <c r="K14" t="s">
        <v>51</v>
      </c>
      <c r="L14" t="s">
        <v>52</v>
      </c>
      <c r="M14" s="3">
        <v>1252</v>
      </c>
      <c r="N14" s="3">
        <v>0</v>
      </c>
      <c r="O14" s="3">
        <v>0</v>
      </c>
      <c r="P14" s="3">
        <v>1252</v>
      </c>
      <c r="Q14" s="3">
        <v>0</v>
      </c>
      <c r="R14" s="3">
        <v>0</v>
      </c>
      <c r="S14" s="3">
        <v>0</v>
      </c>
      <c r="T14" s="3">
        <v>0</v>
      </c>
      <c r="U14" s="3">
        <v>1252</v>
      </c>
      <c r="V14" s="3">
        <v>0</v>
      </c>
      <c r="W14" s="3">
        <v>0</v>
      </c>
      <c r="X14" s="3">
        <v>1252</v>
      </c>
    </row>
    <row r="15" spans="1:24" x14ac:dyDescent="0.25">
      <c r="A15" t="s">
        <v>30</v>
      </c>
      <c r="B15" t="s">
        <v>38</v>
      </c>
      <c r="C15" t="s">
        <v>39</v>
      </c>
      <c r="D15" t="s">
        <v>54</v>
      </c>
      <c r="E15" t="s">
        <v>50</v>
      </c>
      <c r="F15" t="s">
        <v>31</v>
      </c>
      <c r="G15" s="2">
        <v>9998</v>
      </c>
      <c r="H15" s="4">
        <v>44355</v>
      </c>
      <c r="I15" t="s">
        <v>32</v>
      </c>
      <c r="J15" t="s">
        <v>35</v>
      </c>
      <c r="K15" t="s">
        <v>51</v>
      </c>
      <c r="L15" t="s">
        <v>52</v>
      </c>
      <c r="M15" s="3">
        <v>1825</v>
      </c>
      <c r="N15" s="3">
        <v>0</v>
      </c>
      <c r="O15" s="3">
        <v>71.34</v>
      </c>
      <c r="P15" s="3">
        <v>1896.34</v>
      </c>
      <c r="Q15" s="3">
        <v>0</v>
      </c>
      <c r="R15" s="3">
        <v>0</v>
      </c>
      <c r="S15" s="3">
        <v>0</v>
      </c>
      <c r="T15" s="3">
        <v>0</v>
      </c>
      <c r="U15" s="3">
        <v>1825</v>
      </c>
      <c r="V15" s="3">
        <v>0</v>
      </c>
      <c r="W15" s="3">
        <v>71.34</v>
      </c>
      <c r="X15" s="3">
        <v>1896.34</v>
      </c>
    </row>
    <row r="16" spans="1:24" x14ac:dyDescent="0.25">
      <c r="A16" t="s">
        <v>101</v>
      </c>
      <c r="B16" t="s">
        <v>38</v>
      </c>
      <c r="C16" t="s">
        <v>39</v>
      </c>
      <c r="D16" t="s">
        <v>107</v>
      </c>
      <c r="E16" t="s">
        <v>50</v>
      </c>
      <c r="F16" t="s">
        <v>31</v>
      </c>
      <c r="G16" s="2">
        <v>9998</v>
      </c>
      <c r="H16" s="4">
        <v>44355</v>
      </c>
      <c r="I16" t="s">
        <v>32</v>
      </c>
      <c r="J16" t="s">
        <v>35</v>
      </c>
      <c r="K16" t="s">
        <v>51</v>
      </c>
      <c r="L16" t="s">
        <v>52</v>
      </c>
      <c r="M16" s="3">
        <v>0</v>
      </c>
      <c r="N16" s="3">
        <v>0</v>
      </c>
      <c r="O16" s="3">
        <v>0</v>
      </c>
      <c r="P16" s="3">
        <v>0</v>
      </c>
      <c r="Q16" s="3">
        <v>0</v>
      </c>
      <c r="R16" s="3">
        <v>0</v>
      </c>
      <c r="S16" s="3">
        <v>0</v>
      </c>
      <c r="T16" s="3">
        <v>0</v>
      </c>
      <c r="U16" s="3">
        <v>0</v>
      </c>
      <c r="V16" s="3">
        <v>0</v>
      </c>
      <c r="W16" s="3">
        <v>0</v>
      </c>
      <c r="X16" s="3">
        <v>0</v>
      </c>
    </row>
    <row r="17" spans="1:24" x14ac:dyDescent="0.25">
      <c r="A17" t="s">
        <v>30</v>
      </c>
      <c r="B17" t="s">
        <v>38</v>
      </c>
      <c r="C17" t="s">
        <v>39</v>
      </c>
      <c r="D17" t="s">
        <v>66</v>
      </c>
      <c r="E17" t="s">
        <v>67</v>
      </c>
      <c r="F17" t="s">
        <v>31</v>
      </c>
      <c r="G17" s="2">
        <v>9998</v>
      </c>
      <c r="H17" s="4">
        <v>44369</v>
      </c>
      <c r="I17" t="s">
        <v>32</v>
      </c>
      <c r="J17" t="s">
        <v>36</v>
      </c>
      <c r="K17" t="s">
        <v>68</v>
      </c>
      <c r="L17" t="s">
        <v>69</v>
      </c>
      <c r="M17" s="3">
        <v>6219.9</v>
      </c>
      <c r="N17" s="3">
        <v>0</v>
      </c>
      <c r="O17" s="3">
        <v>50</v>
      </c>
      <c r="P17" s="3">
        <v>6269.9</v>
      </c>
      <c r="Q17" s="3">
        <v>0</v>
      </c>
      <c r="R17" s="3">
        <v>0</v>
      </c>
      <c r="S17" s="3">
        <v>0</v>
      </c>
      <c r="T17" s="3">
        <v>0</v>
      </c>
      <c r="U17" s="3">
        <v>6219.9</v>
      </c>
      <c r="V17" s="3">
        <v>0</v>
      </c>
      <c r="W17" s="3">
        <v>50</v>
      </c>
      <c r="X17" s="3">
        <v>6269.9</v>
      </c>
    </row>
    <row r="18" spans="1:24" x14ac:dyDescent="0.25">
      <c r="A18" t="s">
        <v>30</v>
      </c>
      <c r="B18" t="s">
        <v>38</v>
      </c>
      <c r="C18" t="s">
        <v>39</v>
      </c>
      <c r="D18" t="s">
        <v>44</v>
      </c>
      <c r="E18" t="s">
        <v>45</v>
      </c>
      <c r="F18" t="s">
        <v>31</v>
      </c>
      <c r="G18" s="2">
        <v>9998</v>
      </c>
      <c r="H18" s="4">
        <v>44390</v>
      </c>
      <c r="I18" t="s">
        <v>32</v>
      </c>
      <c r="J18" t="s">
        <v>34</v>
      </c>
      <c r="K18" t="s">
        <v>46</v>
      </c>
      <c r="L18" t="s">
        <v>47</v>
      </c>
      <c r="M18" s="3">
        <v>0</v>
      </c>
      <c r="N18" s="3">
        <v>0</v>
      </c>
      <c r="O18" s="3">
        <v>0</v>
      </c>
      <c r="P18" s="3">
        <v>0</v>
      </c>
      <c r="Q18" s="3">
        <v>0</v>
      </c>
      <c r="R18" s="3">
        <v>0</v>
      </c>
      <c r="S18" s="3">
        <v>0</v>
      </c>
      <c r="T18" s="3">
        <v>0</v>
      </c>
      <c r="U18" s="3">
        <v>0</v>
      </c>
      <c r="V18" s="3">
        <v>0</v>
      </c>
      <c r="W18" s="3">
        <v>0</v>
      </c>
      <c r="X18" s="3">
        <v>0</v>
      </c>
    </row>
    <row r="19" spans="1:24" x14ac:dyDescent="0.25">
      <c r="A19" t="s">
        <v>30</v>
      </c>
      <c r="B19" t="s">
        <v>38</v>
      </c>
      <c r="C19" t="s">
        <v>39</v>
      </c>
      <c r="D19" t="s">
        <v>48</v>
      </c>
      <c r="E19" t="s">
        <v>45</v>
      </c>
      <c r="F19" t="s">
        <v>31</v>
      </c>
      <c r="G19" s="2">
        <v>9998</v>
      </c>
      <c r="H19" s="4">
        <v>44390</v>
      </c>
      <c r="I19" t="s">
        <v>32</v>
      </c>
      <c r="J19" t="s">
        <v>34</v>
      </c>
      <c r="K19" t="s">
        <v>46</v>
      </c>
      <c r="L19" t="s">
        <v>47</v>
      </c>
      <c r="M19" s="3">
        <v>29020.26</v>
      </c>
      <c r="N19" s="3">
        <v>0</v>
      </c>
      <c r="O19" s="3">
        <v>0</v>
      </c>
      <c r="P19" s="3">
        <v>29020.26</v>
      </c>
      <c r="Q19" s="3">
        <v>0</v>
      </c>
      <c r="R19" s="3">
        <v>0</v>
      </c>
      <c r="S19" s="3">
        <v>0</v>
      </c>
      <c r="T19" s="3">
        <v>0</v>
      </c>
      <c r="U19" s="3">
        <v>29020.26</v>
      </c>
      <c r="V19" s="3">
        <v>0</v>
      </c>
      <c r="W19" s="3">
        <v>0</v>
      </c>
      <c r="X19" s="3">
        <v>29020.26</v>
      </c>
    </row>
    <row r="20" spans="1:24" x14ac:dyDescent="0.25">
      <c r="A20" t="s">
        <v>30</v>
      </c>
      <c r="B20" t="s">
        <v>38</v>
      </c>
      <c r="C20" t="s">
        <v>81</v>
      </c>
      <c r="D20" t="s">
        <v>82</v>
      </c>
      <c r="E20" t="s">
        <v>45</v>
      </c>
      <c r="F20" t="s">
        <v>31</v>
      </c>
      <c r="G20" s="2">
        <v>9998</v>
      </c>
      <c r="H20" s="4">
        <v>44390</v>
      </c>
      <c r="I20" t="s">
        <v>32</v>
      </c>
      <c r="J20" t="s">
        <v>34</v>
      </c>
      <c r="K20" t="s">
        <v>83</v>
      </c>
      <c r="L20" t="s">
        <v>47</v>
      </c>
      <c r="M20" s="3">
        <v>0</v>
      </c>
      <c r="N20" s="3">
        <v>0</v>
      </c>
      <c r="O20" s="3">
        <v>0</v>
      </c>
      <c r="P20" s="3">
        <v>0</v>
      </c>
      <c r="Q20" s="3">
        <v>0</v>
      </c>
      <c r="R20" s="3">
        <v>0</v>
      </c>
      <c r="S20" s="3">
        <v>0</v>
      </c>
      <c r="T20" s="3">
        <v>0</v>
      </c>
      <c r="U20" s="3">
        <v>0</v>
      </c>
      <c r="V20" s="3">
        <v>0</v>
      </c>
      <c r="W20" s="3">
        <v>0</v>
      </c>
      <c r="X20" s="3">
        <v>0</v>
      </c>
    </row>
    <row r="21" spans="1:24" x14ac:dyDescent="0.25">
      <c r="A21" t="s">
        <v>30</v>
      </c>
      <c r="B21" t="s">
        <v>38</v>
      </c>
      <c r="C21" t="s">
        <v>81</v>
      </c>
      <c r="D21" t="s">
        <v>84</v>
      </c>
      <c r="E21" t="s">
        <v>45</v>
      </c>
      <c r="F21" t="s">
        <v>31</v>
      </c>
      <c r="G21" s="2">
        <v>9998</v>
      </c>
      <c r="H21" s="4">
        <v>44390</v>
      </c>
      <c r="I21" t="s">
        <v>32</v>
      </c>
      <c r="J21" t="s">
        <v>34</v>
      </c>
      <c r="K21" t="s">
        <v>83</v>
      </c>
      <c r="L21" t="s">
        <v>47</v>
      </c>
      <c r="M21" s="3">
        <v>0</v>
      </c>
      <c r="N21" s="3">
        <v>0</v>
      </c>
      <c r="O21" s="3">
        <v>0</v>
      </c>
      <c r="P21" s="3">
        <v>0</v>
      </c>
      <c r="Q21" s="3">
        <v>0</v>
      </c>
      <c r="R21" s="3">
        <v>0</v>
      </c>
      <c r="S21" s="3">
        <v>0</v>
      </c>
      <c r="T21" s="3">
        <v>0</v>
      </c>
      <c r="U21" s="3">
        <v>0</v>
      </c>
      <c r="V21" s="3">
        <v>0</v>
      </c>
      <c r="W21" s="3">
        <v>0</v>
      </c>
      <c r="X21" s="3">
        <v>0</v>
      </c>
    </row>
    <row r="22" spans="1:24" x14ac:dyDescent="0.25">
      <c r="A22" t="s">
        <v>101</v>
      </c>
      <c r="B22" t="s">
        <v>38</v>
      </c>
      <c r="C22" t="s">
        <v>39</v>
      </c>
      <c r="D22" t="s">
        <v>103</v>
      </c>
      <c r="E22" t="s">
        <v>45</v>
      </c>
      <c r="F22" t="s">
        <v>31</v>
      </c>
      <c r="G22" s="2">
        <v>9998</v>
      </c>
      <c r="H22" s="4">
        <v>44390</v>
      </c>
      <c r="I22" t="s">
        <v>32</v>
      </c>
      <c r="J22" t="s">
        <v>34</v>
      </c>
      <c r="K22" t="s">
        <v>46</v>
      </c>
      <c r="L22" t="s">
        <v>47</v>
      </c>
      <c r="M22" s="3">
        <v>18248.7</v>
      </c>
      <c r="N22" s="3">
        <v>0</v>
      </c>
      <c r="O22" s="3">
        <v>0</v>
      </c>
      <c r="P22" s="3">
        <v>18248.7</v>
      </c>
      <c r="Q22" s="3">
        <v>0</v>
      </c>
      <c r="R22" s="3">
        <v>0</v>
      </c>
      <c r="S22" s="3">
        <v>0</v>
      </c>
      <c r="T22" s="3">
        <v>0</v>
      </c>
      <c r="U22" s="3">
        <v>18248.7</v>
      </c>
      <c r="V22" s="3">
        <v>0</v>
      </c>
      <c r="W22" s="3">
        <v>0</v>
      </c>
      <c r="X22" s="3">
        <v>18248.7</v>
      </c>
    </row>
    <row r="23" spans="1:24" x14ac:dyDescent="0.25">
      <c r="A23" t="s">
        <v>101</v>
      </c>
      <c r="B23" t="s">
        <v>38</v>
      </c>
      <c r="C23" t="s">
        <v>81</v>
      </c>
      <c r="D23" t="s">
        <v>112</v>
      </c>
      <c r="E23" t="s">
        <v>45</v>
      </c>
      <c r="F23" t="s">
        <v>31</v>
      </c>
      <c r="G23" s="2">
        <v>9998</v>
      </c>
      <c r="H23" s="4">
        <v>44390</v>
      </c>
      <c r="I23" t="s">
        <v>32</v>
      </c>
      <c r="J23" t="s">
        <v>34</v>
      </c>
      <c r="K23" t="s">
        <v>83</v>
      </c>
      <c r="L23" t="s">
        <v>47</v>
      </c>
      <c r="M23" s="3">
        <v>0</v>
      </c>
      <c r="N23" s="3">
        <v>0</v>
      </c>
      <c r="O23" s="3">
        <v>0</v>
      </c>
      <c r="P23" s="3">
        <v>0</v>
      </c>
      <c r="Q23" s="3">
        <v>0</v>
      </c>
      <c r="R23" s="3">
        <v>0</v>
      </c>
      <c r="S23" s="3">
        <v>0</v>
      </c>
      <c r="T23" s="3">
        <v>0</v>
      </c>
      <c r="U23" s="3">
        <v>0</v>
      </c>
      <c r="V23" s="3">
        <v>0</v>
      </c>
      <c r="W23" s="3">
        <v>0</v>
      </c>
      <c r="X23" s="3">
        <v>0</v>
      </c>
    </row>
    <row r="24" spans="1:24" x14ac:dyDescent="0.25">
      <c r="A24" t="s">
        <v>30</v>
      </c>
      <c r="B24" t="s">
        <v>38</v>
      </c>
      <c r="C24" t="s">
        <v>39</v>
      </c>
      <c r="D24" t="s">
        <v>70</v>
      </c>
      <c r="E24" t="s">
        <v>71</v>
      </c>
      <c r="F24" t="s">
        <v>31</v>
      </c>
      <c r="G24" s="2">
        <v>9998</v>
      </c>
      <c r="H24" s="4">
        <v>44394</v>
      </c>
      <c r="I24" t="s">
        <v>32</v>
      </c>
      <c r="J24" t="s">
        <v>33</v>
      </c>
      <c r="K24" t="s">
        <v>72</v>
      </c>
      <c r="L24" t="s">
        <v>73</v>
      </c>
      <c r="M24" s="3">
        <v>0</v>
      </c>
      <c r="N24" s="3">
        <v>0</v>
      </c>
      <c r="O24" s="3">
        <v>0</v>
      </c>
      <c r="P24" s="3">
        <v>0</v>
      </c>
      <c r="Q24" s="3">
        <v>0</v>
      </c>
      <c r="R24" s="3">
        <v>0</v>
      </c>
      <c r="S24" s="3">
        <v>0</v>
      </c>
      <c r="T24" s="3">
        <v>0</v>
      </c>
      <c r="U24" s="3">
        <v>0</v>
      </c>
      <c r="V24" s="3">
        <v>0</v>
      </c>
      <c r="W24" s="3">
        <v>0</v>
      </c>
      <c r="X24" s="3">
        <v>0</v>
      </c>
    </row>
    <row r="25" spans="1:24" x14ac:dyDescent="0.25">
      <c r="A25" t="s">
        <v>30</v>
      </c>
      <c r="B25" t="s">
        <v>38</v>
      </c>
      <c r="C25" t="s">
        <v>39</v>
      </c>
      <c r="D25" t="s">
        <v>74</v>
      </c>
      <c r="E25" t="s">
        <v>71</v>
      </c>
      <c r="F25" t="s">
        <v>31</v>
      </c>
      <c r="G25" s="2">
        <v>9998</v>
      </c>
      <c r="H25" s="4">
        <v>44394</v>
      </c>
      <c r="I25" t="s">
        <v>32</v>
      </c>
      <c r="J25" t="s">
        <v>33</v>
      </c>
      <c r="K25" t="s">
        <v>72</v>
      </c>
      <c r="L25" t="s">
        <v>73</v>
      </c>
      <c r="M25" s="3">
        <v>0</v>
      </c>
      <c r="N25" s="3">
        <v>0</v>
      </c>
      <c r="O25" s="3">
        <v>85</v>
      </c>
      <c r="P25" s="3">
        <v>85</v>
      </c>
      <c r="Q25" s="3">
        <v>0</v>
      </c>
      <c r="R25" s="3">
        <v>0</v>
      </c>
      <c r="S25" s="3">
        <v>0</v>
      </c>
      <c r="T25" s="3">
        <v>0</v>
      </c>
      <c r="U25" s="3">
        <v>0</v>
      </c>
      <c r="V25" s="3">
        <v>0</v>
      </c>
      <c r="W25" s="3">
        <v>85</v>
      </c>
      <c r="X25" s="3">
        <v>85</v>
      </c>
    </row>
    <row r="26" spans="1:24" x14ac:dyDescent="0.25">
      <c r="A26" t="s">
        <v>30</v>
      </c>
      <c r="B26" t="s">
        <v>38</v>
      </c>
      <c r="C26" t="s">
        <v>39</v>
      </c>
      <c r="D26" t="s">
        <v>78</v>
      </c>
      <c r="E26" t="s">
        <v>71</v>
      </c>
      <c r="F26" t="s">
        <v>31</v>
      </c>
      <c r="G26" s="2">
        <v>9998</v>
      </c>
      <c r="H26" s="4">
        <v>44394</v>
      </c>
      <c r="I26" t="s">
        <v>32</v>
      </c>
      <c r="J26" t="s">
        <v>33</v>
      </c>
      <c r="K26" t="s">
        <v>72</v>
      </c>
      <c r="L26" t="s">
        <v>73</v>
      </c>
      <c r="M26" s="3">
        <v>0</v>
      </c>
      <c r="N26" s="3">
        <v>0</v>
      </c>
      <c r="O26" s="3">
        <v>0</v>
      </c>
      <c r="P26" s="3">
        <v>0</v>
      </c>
      <c r="Q26" s="3">
        <v>0</v>
      </c>
      <c r="R26" s="3">
        <v>0</v>
      </c>
      <c r="S26" s="3">
        <v>0</v>
      </c>
      <c r="T26" s="3">
        <v>0</v>
      </c>
      <c r="U26" s="3">
        <v>0</v>
      </c>
      <c r="V26" s="3">
        <v>0</v>
      </c>
      <c r="W26" s="3">
        <v>0</v>
      </c>
      <c r="X26" s="3">
        <v>0</v>
      </c>
    </row>
    <row r="27" spans="1:24" x14ac:dyDescent="0.25">
      <c r="A27" t="s">
        <v>30</v>
      </c>
      <c r="B27" t="s">
        <v>38</v>
      </c>
      <c r="C27" t="s">
        <v>39</v>
      </c>
      <c r="D27" t="s">
        <v>79</v>
      </c>
      <c r="E27" t="s">
        <v>71</v>
      </c>
      <c r="F27" t="s">
        <v>31</v>
      </c>
      <c r="G27" s="2">
        <v>9998</v>
      </c>
      <c r="H27" s="4">
        <v>44394</v>
      </c>
      <c r="I27" t="s">
        <v>32</v>
      </c>
      <c r="J27" t="s">
        <v>33</v>
      </c>
      <c r="K27" t="s">
        <v>72</v>
      </c>
      <c r="L27" t="s">
        <v>73</v>
      </c>
      <c r="M27" s="3">
        <v>0</v>
      </c>
      <c r="N27" s="3">
        <v>0</v>
      </c>
      <c r="O27" s="3">
        <v>1196</v>
      </c>
      <c r="P27" s="3">
        <v>1196</v>
      </c>
      <c r="Q27" s="3">
        <v>0</v>
      </c>
      <c r="R27" s="3">
        <v>0</v>
      </c>
      <c r="S27" s="3">
        <v>0</v>
      </c>
      <c r="T27" s="3">
        <v>0</v>
      </c>
      <c r="U27" s="3">
        <v>0</v>
      </c>
      <c r="V27" s="3">
        <v>0</v>
      </c>
      <c r="W27" s="3">
        <v>1196</v>
      </c>
      <c r="X27" s="3">
        <v>1196</v>
      </c>
    </row>
    <row r="28" spans="1:24" x14ac:dyDescent="0.25">
      <c r="A28" t="s">
        <v>30</v>
      </c>
      <c r="B28" t="s">
        <v>38</v>
      </c>
      <c r="C28" t="s">
        <v>39</v>
      </c>
      <c r="D28" t="s">
        <v>75</v>
      </c>
      <c r="E28" t="s">
        <v>76</v>
      </c>
      <c r="F28" t="s">
        <v>31</v>
      </c>
      <c r="G28" s="2">
        <v>9998</v>
      </c>
      <c r="H28" s="4">
        <v>44414</v>
      </c>
      <c r="I28" t="s">
        <v>32</v>
      </c>
      <c r="J28" t="s">
        <v>36</v>
      </c>
      <c r="K28" t="s">
        <v>64</v>
      </c>
      <c r="L28" t="s">
        <v>77</v>
      </c>
      <c r="M28" s="3">
        <v>5828.03</v>
      </c>
      <c r="N28" s="3">
        <v>0</v>
      </c>
      <c r="O28" s="3">
        <v>0</v>
      </c>
      <c r="P28" s="3">
        <v>5828.03</v>
      </c>
      <c r="Q28" s="3">
        <v>0</v>
      </c>
      <c r="R28" s="3">
        <v>0</v>
      </c>
      <c r="S28" s="3">
        <v>0</v>
      </c>
      <c r="T28" s="3">
        <v>0</v>
      </c>
      <c r="U28" s="3">
        <v>5828.03</v>
      </c>
      <c r="V28" s="3">
        <v>0</v>
      </c>
      <c r="W28" s="3">
        <v>0</v>
      </c>
      <c r="X28" s="3">
        <v>5828.03</v>
      </c>
    </row>
    <row r="29" spans="1:24" x14ac:dyDescent="0.25">
      <c r="A29" t="s">
        <v>30</v>
      </c>
      <c r="B29" t="s">
        <v>38</v>
      </c>
      <c r="C29" t="s">
        <v>39</v>
      </c>
      <c r="D29" t="s">
        <v>80</v>
      </c>
      <c r="E29" t="s">
        <v>76</v>
      </c>
      <c r="F29" t="s">
        <v>31</v>
      </c>
      <c r="G29" s="2">
        <v>9998</v>
      </c>
      <c r="H29" s="4">
        <v>44414</v>
      </c>
      <c r="I29" t="s">
        <v>32</v>
      </c>
      <c r="J29" t="s">
        <v>36</v>
      </c>
      <c r="K29" t="s">
        <v>64</v>
      </c>
      <c r="L29" t="s">
        <v>77</v>
      </c>
      <c r="M29" s="3">
        <v>0</v>
      </c>
      <c r="N29" s="3">
        <v>0</v>
      </c>
      <c r="O29" s="3">
        <v>0</v>
      </c>
      <c r="P29" s="3">
        <v>0</v>
      </c>
      <c r="Q29" s="3">
        <v>0</v>
      </c>
      <c r="R29" s="3">
        <v>0</v>
      </c>
      <c r="S29" s="3">
        <v>0</v>
      </c>
      <c r="T29" s="3">
        <v>0</v>
      </c>
      <c r="U29" s="3">
        <v>0</v>
      </c>
      <c r="V29" s="3">
        <v>0</v>
      </c>
      <c r="W29" s="3">
        <v>0</v>
      </c>
      <c r="X29" s="3">
        <v>0</v>
      </c>
    </row>
    <row r="30" spans="1:24" x14ac:dyDescent="0.25">
      <c r="A30" t="s">
        <v>101</v>
      </c>
      <c r="B30" t="s">
        <v>38</v>
      </c>
      <c r="C30" t="s">
        <v>39</v>
      </c>
      <c r="D30" t="s">
        <v>104</v>
      </c>
      <c r="E30" t="s">
        <v>31</v>
      </c>
      <c r="F30" t="s">
        <v>31</v>
      </c>
      <c r="G30" s="2">
        <v>9998</v>
      </c>
      <c r="H30" s="4">
        <v>44419</v>
      </c>
      <c r="I30" t="s">
        <v>32</v>
      </c>
      <c r="J30" t="s">
        <v>36</v>
      </c>
      <c r="K30" t="s">
        <v>105</v>
      </c>
      <c r="L30" t="s">
        <v>106</v>
      </c>
      <c r="M30" s="3">
        <v>221.41</v>
      </c>
      <c r="N30" s="3">
        <v>0</v>
      </c>
      <c r="O30" s="3">
        <v>0</v>
      </c>
      <c r="P30" s="3">
        <v>221.41</v>
      </c>
      <c r="Q30" s="3">
        <v>0</v>
      </c>
      <c r="R30" s="3">
        <v>0</v>
      </c>
      <c r="S30" s="3">
        <v>0</v>
      </c>
      <c r="T30" s="3">
        <v>0</v>
      </c>
      <c r="U30" s="3">
        <v>221.41</v>
      </c>
      <c r="V30" s="3">
        <v>0</v>
      </c>
      <c r="W30" s="3">
        <v>0</v>
      </c>
      <c r="X30" s="3">
        <v>221.41</v>
      </c>
    </row>
    <row r="31" spans="1:24" x14ac:dyDescent="0.25">
      <c r="G31" s="2"/>
      <c r="H31" s="4"/>
      <c r="M31" s="5">
        <f t="shared" ref="M31:X31" si="0">SUM(M8:M30)</f>
        <v>81033.53</v>
      </c>
      <c r="N31" s="5">
        <f t="shared" si="0"/>
        <v>0</v>
      </c>
      <c r="O31" s="5">
        <f t="shared" si="0"/>
        <v>1402.34</v>
      </c>
      <c r="P31" s="5">
        <f t="shared" si="0"/>
        <v>82435.87</v>
      </c>
      <c r="Q31" s="5">
        <f t="shared" si="0"/>
        <v>0</v>
      </c>
      <c r="R31" s="5">
        <f t="shared" si="0"/>
        <v>0</v>
      </c>
      <c r="S31" s="5">
        <f t="shared" si="0"/>
        <v>0</v>
      </c>
      <c r="T31" s="5">
        <f t="shared" si="0"/>
        <v>0</v>
      </c>
      <c r="U31" s="5">
        <f t="shared" si="0"/>
        <v>81033.53</v>
      </c>
      <c r="V31" s="5">
        <f t="shared" si="0"/>
        <v>0</v>
      </c>
      <c r="W31" s="5">
        <f t="shared" si="0"/>
        <v>1402.34</v>
      </c>
      <c r="X31" s="5">
        <f t="shared" si="0"/>
        <v>82435.87</v>
      </c>
    </row>
    <row r="32" spans="1:24" x14ac:dyDescent="0.25">
      <c r="G32" s="2"/>
      <c r="H32" s="4"/>
      <c r="M32" s="3"/>
      <c r="N32" s="3"/>
      <c r="O32" s="3"/>
      <c r="P32" s="3"/>
      <c r="Q32" s="3"/>
      <c r="R32" s="3"/>
      <c r="S32" s="3"/>
      <c r="T32" s="3"/>
      <c r="U32" s="3"/>
      <c r="V32" s="3"/>
      <c r="W32" s="3"/>
      <c r="X32" s="3"/>
    </row>
    <row r="33" spans="1:24" x14ac:dyDescent="0.25">
      <c r="A33" t="s">
        <v>101</v>
      </c>
      <c r="B33" t="s">
        <v>85</v>
      </c>
      <c r="C33" t="s">
        <v>39</v>
      </c>
      <c r="D33" t="s">
        <v>116</v>
      </c>
      <c r="E33" t="s">
        <v>117</v>
      </c>
      <c r="F33" t="s">
        <v>31</v>
      </c>
      <c r="G33" s="2">
        <v>9998</v>
      </c>
      <c r="H33" s="4">
        <v>44484</v>
      </c>
      <c r="I33" t="s">
        <v>32</v>
      </c>
      <c r="J33" t="s">
        <v>36</v>
      </c>
      <c r="K33" t="s">
        <v>42</v>
      </c>
      <c r="L33" t="s">
        <v>118</v>
      </c>
      <c r="M33" s="3">
        <v>4869.99</v>
      </c>
      <c r="N33" s="3">
        <v>0</v>
      </c>
      <c r="O33" s="3">
        <v>0</v>
      </c>
      <c r="P33" s="3">
        <v>4869.99</v>
      </c>
      <c r="Q33" s="3">
        <v>0</v>
      </c>
      <c r="R33" s="3">
        <v>0</v>
      </c>
      <c r="S33" s="3">
        <v>0</v>
      </c>
      <c r="T33" s="3">
        <v>0</v>
      </c>
      <c r="U33" s="3">
        <v>4869.99</v>
      </c>
      <c r="V33" s="3">
        <v>0</v>
      </c>
      <c r="W33" s="3">
        <v>0</v>
      </c>
      <c r="X33" s="3">
        <v>4869.99</v>
      </c>
    </row>
    <row r="34" spans="1:24" x14ac:dyDescent="0.25">
      <c r="A34" t="s">
        <v>30</v>
      </c>
      <c r="B34" t="s">
        <v>85</v>
      </c>
      <c r="C34" t="s">
        <v>39</v>
      </c>
      <c r="D34" t="s">
        <v>93</v>
      </c>
      <c r="E34" t="s">
        <v>94</v>
      </c>
      <c r="F34" t="s">
        <v>31</v>
      </c>
      <c r="G34" t="s">
        <v>31</v>
      </c>
      <c r="H34" s="4">
        <v>44600</v>
      </c>
      <c r="I34" t="s">
        <v>32</v>
      </c>
      <c r="J34" t="s">
        <v>36</v>
      </c>
      <c r="K34" t="s">
        <v>95</v>
      </c>
      <c r="L34" t="s">
        <v>96</v>
      </c>
      <c r="M34" s="3">
        <v>5219.8599999999997</v>
      </c>
      <c r="N34" s="3">
        <v>0</v>
      </c>
      <c r="O34" s="3">
        <v>0</v>
      </c>
      <c r="P34" s="3">
        <v>5219.8599999999997</v>
      </c>
      <c r="Q34" s="3">
        <v>0</v>
      </c>
      <c r="R34" s="3">
        <v>0</v>
      </c>
      <c r="S34" s="3">
        <v>0</v>
      </c>
      <c r="T34" s="3">
        <v>0</v>
      </c>
      <c r="U34" s="3">
        <v>5219.8599999999997</v>
      </c>
      <c r="V34" s="3">
        <v>0</v>
      </c>
      <c r="W34" s="3">
        <v>0</v>
      </c>
      <c r="X34" s="3">
        <v>5219.8599999999997</v>
      </c>
    </row>
    <row r="35" spans="1:24" x14ac:dyDescent="0.25">
      <c r="A35" t="s">
        <v>30</v>
      </c>
      <c r="B35" t="s">
        <v>85</v>
      </c>
      <c r="C35" t="s">
        <v>39</v>
      </c>
      <c r="D35" t="s">
        <v>98</v>
      </c>
      <c r="E35" t="s">
        <v>99</v>
      </c>
      <c r="F35" t="s">
        <v>31</v>
      </c>
      <c r="G35" s="2">
        <v>9998</v>
      </c>
      <c r="H35" s="4">
        <v>44720</v>
      </c>
      <c r="I35" t="s">
        <v>32</v>
      </c>
      <c r="J35" t="s">
        <v>33</v>
      </c>
      <c r="K35" t="s">
        <v>64</v>
      </c>
      <c r="L35" t="s">
        <v>100</v>
      </c>
      <c r="M35" s="3">
        <v>0</v>
      </c>
      <c r="N35" s="3">
        <v>0</v>
      </c>
      <c r="O35" s="3">
        <v>0</v>
      </c>
      <c r="P35" s="3">
        <v>0</v>
      </c>
      <c r="Q35" s="3">
        <v>0</v>
      </c>
      <c r="R35" s="3">
        <v>0</v>
      </c>
      <c r="S35" s="3">
        <v>0</v>
      </c>
      <c r="T35" s="3">
        <v>0</v>
      </c>
      <c r="U35" s="3">
        <v>0</v>
      </c>
      <c r="V35" s="3">
        <v>0</v>
      </c>
      <c r="W35" s="3">
        <v>0</v>
      </c>
      <c r="X35" s="3">
        <v>0</v>
      </c>
    </row>
    <row r="36" spans="1:24" x14ac:dyDescent="0.25">
      <c r="A36" t="s">
        <v>30</v>
      </c>
      <c r="B36" t="s">
        <v>85</v>
      </c>
      <c r="C36" t="s">
        <v>39</v>
      </c>
      <c r="D36" t="s">
        <v>89</v>
      </c>
      <c r="E36" t="s">
        <v>90</v>
      </c>
      <c r="F36" t="s">
        <v>31</v>
      </c>
      <c r="G36" s="2">
        <v>9998</v>
      </c>
      <c r="H36" s="4">
        <v>44740</v>
      </c>
      <c r="I36" t="s">
        <v>32</v>
      </c>
      <c r="J36" t="s">
        <v>33</v>
      </c>
      <c r="K36" t="s">
        <v>91</v>
      </c>
      <c r="L36" t="s">
        <v>92</v>
      </c>
      <c r="M36" s="3">
        <v>1000</v>
      </c>
      <c r="N36" s="3">
        <v>0</v>
      </c>
      <c r="O36" s="3">
        <v>0</v>
      </c>
      <c r="P36" s="3">
        <v>1000</v>
      </c>
      <c r="Q36" s="3">
        <v>0</v>
      </c>
      <c r="R36" s="3">
        <v>0</v>
      </c>
      <c r="S36" s="3">
        <v>0</v>
      </c>
      <c r="T36" s="3">
        <v>0</v>
      </c>
      <c r="U36" s="3">
        <v>1000</v>
      </c>
      <c r="V36" s="3">
        <v>0</v>
      </c>
      <c r="W36" s="3">
        <v>0</v>
      </c>
      <c r="X36" s="3">
        <v>1000</v>
      </c>
    </row>
    <row r="37" spans="1:24" x14ac:dyDescent="0.25">
      <c r="A37" t="s">
        <v>30</v>
      </c>
      <c r="B37" t="s">
        <v>85</v>
      </c>
      <c r="C37" t="s">
        <v>39</v>
      </c>
      <c r="D37" t="s">
        <v>97</v>
      </c>
      <c r="E37" t="s">
        <v>90</v>
      </c>
      <c r="F37" t="s">
        <v>31</v>
      </c>
      <c r="G37" s="2">
        <v>9998</v>
      </c>
      <c r="H37" s="4">
        <v>44740</v>
      </c>
      <c r="I37" t="s">
        <v>32</v>
      </c>
      <c r="J37" t="s">
        <v>33</v>
      </c>
      <c r="K37" t="s">
        <v>91</v>
      </c>
      <c r="L37" t="s">
        <v>92</v>
      </c>
      <c r="M37" s="3">
        <v>3367.33</v>
      </c>
      <c r="N37" s="3">
        <v>0</v>
      </c>
      <c r="O37" s="3">
        <v>0</v>
      </c>
      <c r="P37" s="3">
        <v>3367.33</v>
      </c>
      <c r="Q37" s="3">
        <v>0</v>
      </c>
      <c r="R37" s="3">
        <v>0</v>
      </c>
      <c r="S37" s="3">
        <v>0</v>
      </c>
      <c r="T37" s="3">
        <v>0</v>
      </c>
      <c r="U37" s="3">
        <v>3367.33</v>
      </c>
      <c r="V37" s="3">
        <v>0</v>
      </c>
      <c r="W37" s="3">
        <v>0</v>
      </c>
      <c r="X37" s="3">
        <v>3367.33</v>
      </c>
    </row>
    <row r="38" spans="1:24" x14ac:dyDescent="0.25">
      <c r="A38" t="s">
        <v>30</v>
      </c>
      <c r="B38" t="s">
        <v>85</v>
      </c>
      <c r="C38" t="s">
        <v>39</v>
      </c>
      <c r="D38" t="s">
        <v>86</v>
      </c>
      <c r="E38" t="s">
        <v>87</v>
      </c>
      <c r="F38" t="s">
        <v>31</v>
      </c>
      <c r="G38" s="2">
        <v>9998</v>
      </c>
      <c r="H38" s="4">
        <v>44781</v>
      </c>
      <c r="I38" t="s">
        <v>32</v>
      </c>
      <c r="J38" t="s">
        <v>33</v>
      </c>
      <c r="K38" t="s">
        <v>57</v>
      </c>
      <c r="L38" t="s">
        <v>88</v>
      </c>
      <c r="M38" s="3">
        <v>0</v>
      </c>
      <c r="N38" s="3">
        <v>0</v>
      </c>
      <c r="O38" s="3">
        <v>0</v>
      </c>
      <c r="P38" s="3">
        <v>0</v>
      </c>
      <c r="Q38" s="3">
        <v>0</v>
      </c>
      <c r="R38" s="3">
        <v>0</v>
      </c>
      <c r="S38" s="3">
        <v>0</v>
      </c>
      <c r="T38" s="3">
        <v>0</v>
      </c>
      <c r="U38" s="3">
        <v>0</v>
      </c>
      <c r="V38" s="3">
        <v>0</v>
      </c>
      <c r="W38" s="3">
        <v>0</v>
      </c>
      <c r="X38" s="3">
        <v>0</v>
      </c>
    </row>
    <row r="39" spans="1:24" x14ac:dyDescent="0.25">
      <c r="A39" t="s">
        <v>101</v>
      </c>
      <c r="B39" t="s">
        <v>85</v>
      </c>
      <c r="C39" t="s">
        <v>39</v>
      </c>
      <c r="D39" t="s">
        <v>113</v>
      </c>
      <c r="E39" t="s">
        <v>114</v>
      </c>
      <c r="F39" t="s">
        <v>31</v>
      </c>
      <c r="G39" s="2">
        <v>9998</v>
      </c>
      <c r="H39" s="4">
        <v>44790</v>
      </c>
      <c r="I39" t="s">
        <v>32</v>
      </c>
      <c r="J39" t="s">
        <v>33</v>
      </c>
      <c r="K39" t="s">
        <v>42</v>
      </c>
      <c r="L39" t="s">
        <v>115</v>
      </c>
      <c r="M39" s="3">
        <v>0</v>
      </c>
      <c r="N39" s="3">
        <v>0</v>
      </c>
      <c r="O39" s="3">
        <v>0</v>
      </c>
      <c r="P39" s="3">
        <v>0</v>
      </c>
      <c r="Q39" s="3">
        <v>0</v>
      </c>
      <c r="R39" s="3">
        <v>0</v>
      </c>
      <c r="S39" s="3">
        <v>0</v>
      </c>
      <c r="T39" s="3">
        <v>0</v>
      </c>
      <c r="U39" s="3">
        <v>0</v>
      </c>
      <c r="V39" s="3">
        <v>0</v>
      </c>
      <c r="W39" s="3">
        <v>0</v>
      </c>
      <c r="X39" s="3">
        <v>0</v>
      </c>
    </row>
    <row r="40" spans="1:24" x14ac:dyDescent="0.25">
      <c r="G40" s="2"/>
      <c r="H40" s="4"/>
      <c r="M40" s="5">
        <f t="shared" ref="M40:X40" si="1">SUM(M33:M39)</f>
        <v>14457.179999999998</v>
      </c>
      <c r="N40" s="5">
        <f t="shared" si="1"/>
        <v>0</v>
      </c>
      <c r="O40" s="5">
        <f t="shared" si="1"/>
        <v>0</v>
      </c>
      <c r="P40" s="5">
        <f t="shared" si="1"/>
        <v>14457.179999999998</v>
      </c>
      <c r="Q40" s="5">
        <f t="shared" si="1"/>
        <v>0</v>
      </c>
      <c r="R40" s="5">
        <f t="shared" si="1"/>
        <v>0</v>
      </c>
      <c r="S40" s="5">
        <f t="shared" si="1"/>
        <v>0</v>
      </c>
      <c r="T40" s="5">
        <f t="shared" si="1"/>
        <v>0</v>
      </c>
      <c r="U40" s="5">
        <f t="shared" si="1"/>
        <v>14457.179999999998</v>
      </c>
      <c r="V40" s="5">
        <f t="shared" si="1"/>
        <v>0</v>
      </c>
      <c r="W40" s="5">
        <f t="shared" si="1"/>
        <v>0</v>
      </c>
      <c r="X40" s="5">
        <f t="shared" si="1"/>
        <v>14457.179999999998</v>
      </c>
    </row>
    <row r="41" spans="1:24" x14ac:dyDescent="0.25">
      <c r="G41" s="2"/>
      <c r="H41" s="4"/>
      <c r="M41" s="3"/>
      <c r="N41" s="3"/>
      <c r="O41" s="3"/>
      <c r="P41" s="3"/>
      <c r="Q41" s="3"/>
      <c r="R41" s="3"/>
      <c r="S41" s="3"/>
      <c r="T41" s="3"/>
      <c r="U41" s="3"/>
      <c r="V41" s="3"/>
      <c r="W41" s="3"/>
      <c r="X41" s="3"/>
    </row>
    <row r="42" spans="1:24" x14ac:dyDescent="0.25">
      <c r="G42" s="2"/>
      <c r="H42" s="4"/>
      <c r="M42" s="3"/>
      <c r="N42" s="3"/>
      <c r="O42" s="3"/>
      <c r="P42" s="3"/>
      <c r="Q42" s="3"/>
      <c r="R42" s="3"/>
      <c r="S42" s="3"/>
      <c r="T42" s="3"/>
      <c r="U42" s="3"/>
      <c r="V42" s="3"/>
      <c r="W42" s="3"/>
      <c r="X42" s="3"/>
    </row>
    <row r="43" spans="1:24" x14ac:dyDescent="0.25">
      <c r="A43" t="s">
        <v>119</v>
      </c>
      <c r="B43" t="s">
        <v>38</v>
      </c>
      <c r="C43" t="s">
        <v>81</v>
      </c>
      <c r="D43" t="s">
        <v>124</v>
      </c>
      <c r="E43" t="s">
        <v>125</v>
      </c>
      <c r="F43" t="s">
        <v>31</v>
      </c>
      <c r="G43" t="s">
        <v>31</v>
      </c>
      <c r="H43" s="4">
        <v>44074</v>
      </c>
      <c r="I43" t="s">
        <v>126</v>
      </c>
      <c r="J43" t="s">
        <v>36</v>
      </c>
      <c r="K43" t="s">
        <v>127</v>
      </c>
      <c r="L43" t="s">
        <v>128</v>
      </c>
      <c r="M43" s="3">
        <v>0</v>
      </c>
      <c r="N43" s="3">
        <v>0</v>
      </c>
      <c r="O43" s="3">
        <v>2974.7</v>
      </c>
      <c r="P43" s="3">
        <v>2974.7</v>
      </c>
      <c r="Q43" s="3">
        <v>0</v>
      </c>
      <c r="R43" s="3">
        <v>0</v>
      </c>
      <c r="S43" s="3">
        <v>7025.3</v>
      </c>
      <c r="T43" s="3">
        <v>7025.3</v>
      </c>
      <c r="U43" s="3">
        <v>0</v>
      </c>
      <c r="V43" s="3">
        <v>0</v>
      </c>
      <c r="W43" s="3">
        <v>10000</v>
      </c>
      <c r="X43" s="3">
        <v>10000</v>
      </c>
    </row>
    <row r="44" spans="1:24" x14ac:dyDescent="0.25">
      <c r="A44" t="s">
        <v>153</v>
      </c>
      <c r="B44" t="s">
        <v>38</v>
      </c>
      <c r="C44" t="s">
        <v>81</v>
      </c>
      <c r="D44" t="s">
        <v>188</v>
      </c>
      <c r="E44" t="s">
        <v>189</v>
      </c>
      <c r="F44" t="s">
        <v>31</v>
      </c>
      <c r="G44" s="2">
        <v>9998</v>
      </c>
      <c r="H44" s="4">
        <v>44127</v>
      </c>
      <c r="I44" t="s">
        <v>32</v>
      </c>
      <c r="J44" t="s">
        <v>161</v>
      </c>
      <c r="K44" t="s">
        <v>157</v>
      </c>
      <c r="L44" t="s">
        <v>190</v>
      </c>
      <c r="M44" s="3">
        <v>0</v>
      </c>
      <c r="N44" s="3">
        <v>0</v>
      </c>
      <c r="O44" s="3">
        <v>0</v>
      </c>
      <c r="P44" s="3">
        <v>0</v>
      </c>
      <c r="Q44" s="3">
        <v>0</v>
      </c>
      <c r="R44" s="3">
        <v>0</v>
      </c>
      <c r="S44" s="3">
        <v>0</v>
      </c>
      <c r="T44" s="3">
        <v>0</v>
      </c>
      <c r="U44" s="3">
        <v>0</v>
      </c>
      <c r="V44" s="3">
        <v>0</v>
      </c>
      <c r="W44" s="3">
        <v>0</v>
      </c>
      <c r="X44" s="3">
        <v>0</v>
      </c>
    </row>
    <row r="45" spans="1:24" x14ac:dyDescent="0.25">
      <c r="A45" t="s">
        <v>119</v>
      </c>
      <c r="B45" t="s">
        <v>38</v>
      </c>
      <c r="C45" t="s">
        <v>81</v>
      </c>
      <c r="D45" t="s">
        <v>120</v>
      </c>
      <c r="E45" t="s">
        <v>121</v>
      </c>
      <c r="F45" t="s">
        <v>31</v>
      </c>
      <c r="G45" s="2">
        <v>9998</v>
      </c>
      <c r="H45" s="4">
        <v>44133</v>
      </c>
      <c r="I45" t="s">
        <v>32</v>
      </c>
      <c r="J45" t="s">
        <v>36</v>
      </c>
      <c r="K45" t="s">
        <v>122</v>
      </c>
      <c r="L45" t="s">
        <v>123</v>
      </c>
      <c r="M45" s="3">
        <v>13806.74</v>
      </c>
      <c r="N45" s="3">
        <v>0</v>
      </c>
      <c r="O45" s="3">
        <v>0</v>
      </c>
      <c r="P45" s="3">
        <v>13806.74</v>
      </c>
      <c r="Q45" s="3">
        <v>0</v>
      </c>
      <c r="R45" s="3">
        <v>0</v>
      </c>
      <c r="S45" s="3">
        <v>0</v>
      </c>
      <c r="T45" s="3">
        <v>0</v>
      </c>
      <c r="U45" s="3">
        <v>13806.74</v>
      </c>
      <c r="V45" s="3">
        <v>0</v>
      </c>
      <c r="W45" s="3">
        <v>0</v>
      </c>
      <c r="X45" s="3">
        <v>13806.74</v>
      </c>
    </row>
    <row r="46" spans="1:24" x14ac:dyDescent="0.25">
      <c r="A46" t="s">
        <v>153</v>
      </c>
      <c r="B46" t="s">
        <v>38</v>
      </c>
      <c r="C46" t="s">
        <v>81</v>
      </c>
      <c r="D46" t="s">
        <v>159</v>
      </c>
      <c r="E46" t="s">
        <v>160</v>
      </c>
      <c r="F46" t="s">
        <v>31</v>
      </c>
      <c r="G46" s="2">
        <v>9998</v>
      </c>
      <c r="H46" s="4">
        <v>44134</v>
      </c>
      <c r="I46" t="s">
        <v>32</v>
      </c>
      <c r="J46" t="s">
        <v>161</v>
      </c>
      <c r="K46" t="s">
        <v>157</v>
      </c>
      <c r="L46" t="s">
        <v>162</v>
      </c>
      <c r="M46" s="3">
        <v>1200</v>
      </c>
      <c r="N46" s="3">
        <v>0</v>
      </c>
      <c r="O46" s="3">
        <v>0</v>
      </c>
      <c r="P46" s="3">
        <v>1200</v>
      </c>
      <c r="Q46" s="3">
        <v>0</v>
      </c>
      <c r="R46" s="3">
        <v>0</v>
      </c>
      <c r="S46" s="3">
        <v>0</v>
      </c>
      <c r="T46" s="3">
        <v>0</v>
      </c>
      <c r="U46" s="3">
        <v>1200</v>
      </c>
      <c r="V46" s="3">
        <v>0</v>
      </c>
      <c r="W46" s="3">
        <v>0</v>
      </c>
      <c r="X46" s="3">
        <v>1200</v>
      </c>
    </row>
    <row r="47" spans="1:24" x14ac:dyDescent="0.25">
      <c r="A47" t="s">
        <v>153</v>
      </c>
      <c r="B47" t="s">
        <v>38</v>
      </c>
      <c r="C47" t="s">
        <v>81</v>
      </c>
      <c r="D47" t="s">
        <v>185</v>
      </c>
      <c r="E47" t="s">
        <v>186</v>
      </c>
      <c r="F47" t="s">
        <v>31</v>
      </c>
      <c r="G47" s="2">
        <v>9998</v>
      </c>
      <c r="H47" s="4">
        <v>44213</v>
      </c>
      <c r="I47" t="s">
        <v>32</v>
      </c>
      <c r="J47" t="s">
        <v>156</v>
      </c>
      <c r="K47" t="s">
        <v>157</v>
      </c>
      <c r="L47" t="s">
        <v>187</v>
      </c>
      <c r="M47" s="3">
        <v>2317.5</v>
      </c>
      <c r="N47" s="3">
        <v>0</v>
      </c>
      <c r="O47" s="3">
        <v>275</v>
      </c>
      <c r="P47" s="3">
        <v>2592.5</v>
      </c>
      <c r="Q47" s="3">
        <v>0</v>
      </c>
      <c r="R47" s="3">
        <v>0</v>
      </c>
      <c r="S47" s="3">
        <v>0</v>
      </c>
      <c r="T47" s="3">
        <v>0</v>
      </c>
      <c r="U47" s="3">
        <v>2317.5</v>
      </c>
      <c r="V47" s="3">
        <v>0</v>
      </c>
      <c r="W47" s="3">
        <v>275</v>
      </c>
      <c r="X47" s="3">
        <v>2592.5</v>
      </c>
    </row>
    <row r="48" spans="1:24" x14ac:dyDescent="0.25">
      <c r="A48" t="s">
        <v>153</v>
      </c>
      <c r="B48" t="s">
        <v>38</v>
      </c>
      <c r="C48" t="s">
        <v>81</v>
      </c>
      <c r="D48" t="s">
        <v>154</v>
      </c>
      <c r="E48" t="s">
        <v>155</v>
      </c>
      <c r="F48" t="s">
        <v>31</v>
      </c>
      <c r="G48" s="2">
        <v>9998</v>
      </c>
      <c r="H48" s="4">
        <v>44227</v>
      </c>
      <c r="I48" t="s">
        <v>32</v>
      </c>
      <c r="J48" t="s">
        <v>156</v>
      </c>
      <c r="K48" t="s">
        <v>157</v>
      </c>
      <c r="L48" t="s">
        <v>158</v>
      </c>
      <c r="M48" s="3">
        <v>232</v>
      </c>
      <c r="N48" s="3">
        <v>0</v>
      </c>
      <c r="O48" s="3">
        <v>0</v>
      </c>
      <c r="P48" s="3">
        <v>232</v>
      </c>
      <c r="Q48" s="3">
        <v>0</v>
      </c>
      <c r="R48" s="3">
        <v>0</v>
      </c>
      <c r="S48" s="3">
        <v>0</v>
      </c>
      <c r="T48" s="3">
        <v>0</v>
      </c>
      <c r="U48" s="3">
        <v>232</v>
      </c>
      <c r="V48" s="3">
        <v>0</v>
      </c>
      <c r="W48" s="3">
        <v>0</v>
      </c>
      <c r="X48" s="3">
        <v>232</v>
      </c>
    </row>
    <row r="49" spans="1:24" x14ac:dyDescent="0.25">
      <c r="A49" t="s">
        <v>153</v>
      </c>
      <c r="B49" t="s">
        <v>38</v>
      </c>
      <c r="C49" t="s">
        <v>81</v>
      </c>
      <c r="D49" t="s">
        <v>178</v>
      </c>
      <c r="E49" t="s">
        <v>179</v>
      </c>
      <c r="F49" t="s">
        <v>31</v>
      </c>
      <c r="G49" s="2">
        <v>9998</v>
      </c>
      <c r="H49" s="4">
        <v>44262</v>
      </c>
      <c r="I49" t="s">
        <v>32</v>
      </c>
      <c r="J49" t="s">
        <v>156</v>
      </c>
      <c r="K49" t="s">
        <v>157</v>
      </c>
      <c r="L49" t="s">
        <v>180</v>
      </c>
      <c r="M49" s="3">
        <v>0</v>
      </c>
      <c r="N49" s="3">
        <v>0</v>
      </c>
      <c r="O49" s="3">
        <v>0</v>
      </c>
      <c r="P49" s="3">
        <v>0</v>
      </c>
      <c r="Q49" s="3">
        <v>0</v>
      </c>
      <c r="R49" s="3">
        <v>0</v>
      </c>
      <c r="S49" s="3">
        <v>0</v>
      </c>
      <c r="T49" s="3">
        <v>0</v>
      </c>
      <c r="U49" s="3">
        <v>0</v>
      </c>
      <c r="V49" s="3">
        <v>0</v>
      </c>
      <c r="W49" s="3">
        <v>0</v>
      </c>
      <c r="X49" s="3">
        <v>0</v>
      </c>
    </row>
    <row r="50" spans="1:24" x14ac:dyDescent="0.25">
      <c r="A50" t="s">
        <v>153</v>
      </c>
      <c r="B50" t="s">
        <v>38</v>
      </c>
      <c r="C50" t="s">
        <v>81</v>
      </c>
      <c r="D50" t="s">
        <v>167</v>
      </c>
      <c r="E50" t="s">
        <v>168</v>
      </c>
      <c r="F50" t="s">
        <v>31</v>
      </c>
      <c r="G50" s="2">
        <v>9998</v>
      </c>
      <c r="H50" s="4">
        <v>44278</v>
      </c>
      <c r="I50" t="s">
        <v>32</v>
      </c>
      <c r="J50" t="s">
        <v>169</v>
      </c>
      <c r="K50" t="s">
        <v>157</v>
      </c>
      <c r="L50" t="s">
        <v>170</v>
      </c>
      <c r="M50" s="3">
        <v>0</v>
      </c>
      <c r="N50" s="3">
        <v>0</v>
      </c>
      <c r="O50" s="3">
        <v>0</v>
      </c>
      <c r="P50" s="3">
        <v>0</v>
      </c>
      <c r="Q50" s="3">
        <v>0</v>
      </c>
      <c r="R50" s="3">
        <v>0</v>
      </c>
      <c r="S50" s="3">
        <v>0</v>
      </c>
      <c r="T50" s="3">
        <v>0</v>
      </c>
      <c r="U50" s="3">
        <v>0</v>
      </c>
      <c r="V50" s="3">
        <v>0</v>
      </c>
      <c r="W50" s="3">
        <v>0</v>
      </c>
      <c r="X50" s="3">
        <v>0</v>
      </c>
    </row>
    <row r="51" spans="1:24" x14ac:dyDescent="0.25">
      <c r="A51" t="s">
        <v>153</v>
      </c>
      <c r="B51" t="s">
        <v>38</v>
      </c>
      <c r="C51" t="s">
        <v>81</v>
      </c>
      <c r="D51" t="s">
        <v>181</v>
      </c>
      <c r="E51" t="s">
        <v>182</v>
      </c>
      <c r="F51" t="s">
        <v>31</v>
      </c>
      <c r="G51" s="2">
        <v>9998</v>
      </c>
      <c r="H51" s="4">
        <v>44285</v>
      </c>
      <c r="I51" t="s">
        <v>32</v>
      </c>
      <c r="J51" t="s">
        <v>183</v>
      </c>
      <c r="K51" t="s">
        <v>157</v>
      </c>
      <c r="L51" t="s">
        <v>184</v>
      </c>
      <c r="M51" s="3">
        <v>0</v>
      </c>
      <c r="N51" s="3">
        <v>0</v>
      </c>
      <c r="O51" s="3">
        <v>0</v>
      </c>
      <c r="P51" s="3">
        <v>0</v>
      </c>
      <c r="Q51" s="3">
        <v>0</v>
      </c>
      <c r="R51" s="3">
        <v>0</v>
      </c>
      <c r="S51" s="3">
        <v>0</v>
      </c>
      <c r="T51" s="3">
        <v>0</v>
      </c>
      <c r="U51" s="3">
        <v>0</v>
      </c>
      <c r="V51" s="3">
        <v>0</v>
      </c>
      <c r="W51" s="3">
        <v>0</v>
      </c>
      <c r="X51" s="3">
        <v>0</v>
      </c>
    </row>
    <row r="52" spans="1:24" x14ac:dyDescent="0.25">
      <c r="A52" t="s">
        <v>153</v>
      </c>
      <c r="B52" t="s">
        <v>38</v>
      </c>
      <c r="C52" t="s">
        <v>81</v>
      </c>
      <c r="D52" t="s">
        <v>191</v>
      </c>
      <c r="E52" t="s">
        <v>192</v>
      </c>
      <c r="F52" t="s">
        <v>31</v>
      </c>
      <c r="G52" s="2">
        <v>9998</v>
      </c>
      <c r="H52" s="4">
        <v>44297</v>
      </c>
      <c r="I52" t="s">
        <v>32</v>
      </c>
      <c r="J52" t="s">
        <v>193</v>
      </c>
      <c r="K52" t="s">
        <v>157</v>
      </c>
      <c r="L52" t="s">
        <v>194</v>
      </c>
      <c r="M52" s="3">
        <v>0</v>
      </c>
      <c r="N52" s="3">
        <v>0</v>
      </c>
      <c r="O52" s="3">
        <v>0</v>
      </c>
      <c r="P52" s="3">
        <v>0</v>
      </c>
      <c r="Q52" s="3">
        <v>0</v>
      </c>
      <c r="R52" s="3">
        <v>0</v>
      </c>
      <c r="S52" s="3">
        <v>0</v>
      </c>
      <c r="T52" s="3">
        <v>0</v>
      </c>
      <c r="U52" s="3">
        <v>0</v>
      </c>
      <c r="V52" s="3">
        <v>0</v>
      </c>
      <c r="W52" s="3">
        <v>0</v>
      </c>
      <c r="X52" s="3">
        <v>0</v>
      </c>
    </row>
    <row r="53" spans="1:24" x14ac:dyDescent="0.25">
      <c r="A53" t="s">
        <v>153</v>
      </c>
      <c r="B53" t="s">
        <v>38</v>
      </c>
      <c r="C53" t="s">
        <v>81</v>
      </c>
      <c r="D53" t="s">
        <v>195</v>
      </c>
      <c r="E53" t="s">
        <v>196</v>
      </c>
      <c r="F53" t="s">
        <v>31</v>
      </c>
      <c r="G53" s="2">
        <v>9998</v>
      </c>
      <c r="H53" s="4">
        <v>44313</v>
      </c>
      <c r="I53" t="s">
        <v>32</v>
      </c>
      <c r="J53" t="s">
        <v>197</v>
      </c>
      <c r="K53" t="s">
        <v>157</v>
      </c>
      <c r="L53" t="s">
        <v>198</v>
      </c>
      <c r="M53" s="3">
        <v>1136</v>
      </c>
      <c r="N53" s="3">
        <v>0</v>
      </c>
      <c r="O53" s="3">
        <v>360</v>
      </c>
      <c r="P53" s="3">
        <v>1496</v>
      </c>
      <c r="Q53" s="3">
        <v>0</v>
      </c>
      <c r="R53" s="3">
        <v>0</v>
      </c>
      <c r="S53" s="3">
        <v>0</v>
      </c>
      <c r="T53" s="3">
        <v>0</v>
      </c>
      <c r="U53" s="3">
        <v>1136</v>
      </c>
      <c r="V53" s="3">
        <v>0</v>
      </c>
      <c r="W53" s="3">
        <v>360</v>
      </c>
      <c r="X53" s="3">
        <v>1496</v>
      </c>
    </row>
    <row r="54" spans="1:24" x14ac:dyDescent="0.25">
      <c r="A54" t="s">
        <v>153</v>
      </c>
      <c r="B54" t="s">
        <v>38</v>
      </c>
      <c r="C54" t="s">
        <v>81</v>
      </c>
      <c r="D54" t="s">
        <v>171</v>
      </c>
      <c r="E54" t="s">
        <v>172</v>
      </c>
      <c r="F54" t="s">
        <v>31</v>
      </c>
      <c r="G54" s="2">
        <v>9998</v>
      </c>
      <c r="H54" s="4">
        <v>44351</v>
      </c>
      <c r="I54" t="s">
        <v>32</v>
      </c>
      <c r="J54" t="s">
        <v>161</v>
      </c>
      <c r="K54" t="s">
        <v>157</v>
      </c>
      <c r="L54" t="s">
        <v>173</v>
      </c>
      <c r="M54" s="3">
        <v>0</v>
      </c>
      <c r="N54" s="3">
        <v>0</v>
      </c>
      <c r="O54" s="3">
        <v>0</v>
      </c>
      <c r="P54" s="3">
        <v>0</v>
      </c>
      <c r="Q54" s="3">
        <v>0</v>
      </c>
      <c r="R54" s="3">
        <v>0</v>
      </c>
      <c r="S54" s="3">
        <v>0</v>
      </c>
      <c r="T54" s="3">
        <v>0</v>
      </c>
      <c r="U54" s="3">
        <v>0</v>
      </c>
      <c r="V54" s="3">
        <v>0</v>
      </c>
      <c r="W54" s="3">
        <v>0</v>
      </c>
      <c r="X54" s="3">
        <v>0</v>
      </c>
    </row>
    <row r="55" spans="1:24" x14ac:dyDescent="0.25">
      <c r="A55" t="s">
        <v>153</v>
      </c>
      <c r="B55" t="s">
        <v>38</v>
      </c>
      <c r="C55" t="s">
        <v>81</v>
      </c>
      <c r="D55" t="s">
        <v>174</v>
      </c>
      <c r="E55" t="s">
        <v>175</v>
      </c>
      <c r="F55" t="s">
        <v>31</v>
      </c>
      <c r="G55" s="2">
        <v>9998</v>
      </c>
      <c r="H55" s="4">
        <v>44366</v>
      </c>
      <c r="I55" t="s">
        <v>32</v>
      </c>
      <c r="J55" t="s">
        <v>176</v>
      </c>
      <c r="K55" t="s">
        <v>157</v>
      </c>
      <c r="L55" t="s">
        <v>177</v>
      </c>
      <c r="M55" s="3">
        <v>0</v>
      </c>
      <c r="N55" s="3">
        <v>0</v>
      </c>
      <c r="O55" s="3">
        <v>0</v>
      </c>
      <c r="P55" s="3">
        <v>0</v>
      </c>
      <c r="Q55" s="3">
        <v>0</v>
      </c>
      <c r="R55" s="3">
        <v>0</v>
      </c>
      <c r="S55" s="3">
        <v>0</v>
      </c>
      <c r="T55" s="3">
        <v>0</v>
      </c>
      <c r="U55" s="3">
        <v>0</v>
      </c>
      <c r="V55" s="3">
        <v>0</v>
      </c>
      <c r="W55" s="3">
        <v>0</v>
      </c>
      <c r="X55" s="3">
        <v>0</v>
      </c>
    </row>
    <row r="56" spans="1:24" x14ac:dyDescent="0.25">
      <c r="A56" t="s">
        <v>119</v>
      </c>
      <c r="B56" t="s">
        <v>38</v>
      </c>
      <c r="C56" t="s">
        <v>81</v>
      </c>
      <c r="D56" t="s">
        <v>129</v>
      </c>
      <c r="E56" t="s">
        <v>130</v>
      </c>
      <c r="F56" t="s">
        <v>31</v>
      </c>
      <c r="G56" s="2">
        <v>9998</v>
      </c>
      <c r="H56" s="4">
        <v>44399</v>
      </c>
      <c r="I56" t="s">
        <v>32</v>
      </c>
      <c r="J56" t="s">
        <v>36</v>
      </c>
      <c r="K56" t="s">
        <v>131</v>
      </c>
      <c r="L56" t="s">
        <v>132</v>
      </c>
      <c r="M56" s="3">
        <v>0</v>
      </c>
      <c r="N56" s="3">
        <v>0</v>
      </c>
      <c r="O56" s="3">
        <v>0</v>
      </c>
      <c r="P56" s="3">
        <v>0</v>
      </c>
      <c r="Q56" s="3">
        <v>0</v>
      </c>
      <c r="R56" s="3">
        <v>0</v>
      </c>
      <c r="S56" s="3">
        <v>0</v>
      </c>
      <c r="T56" s="3">
        <v>0</v>
      </c>
      <c r="U56" s="3">
        <v>0</v>
      </c>
      <c r="V56" s="3">
        <v>0</v>
      </c>
      <c r="W56" s="3">
        <v>0</v>
      </c>
      <c r="X56" s="3">
        <v>0</v>
      </c>
    </row>
    <row r="57" spans="1:24" x14ac:dyDescent="0.25">
      <c r="A57" t="s">
        <v>153</v>
      </c>
      <c r="B57" t="s">
        <v>38</v>
      </c>
      <c r="C57" t="s">
        <v>81</v>
      </c>
      <c r="D57" t="s">
        <v>163</v>
      </c>
      <c r="E57" t="s">
        <v>164</v>
      </c>
      <c r="F57" t="s">
        <v>31</v>
      </c>
      <c r="G57" s="2">
        <v>9998</v>
      </c>
      <c r="H57" s="4">
        <v>44433</v>
      </c>
      <c r="I57" t="s">
        <v>32</v>
      </c>
      <c r="J57" t="s">
        <v>165</v>
      </c>
      <c r="K57" t="s">
        <v>157</v>
      </c>
      <c r="L57" t="s">
        <v>166</v>
      </c>
      <c r="M57" s="3">
        <v>3700</v>
      </c>
      <c r="N57" s="3">
        <v>0</v>
      </c>
      <c r="O57" s="3">
        <v>28</v>
      </c>
      <c r="P57" s="3">
        <v>3728</v>
      </c>
      <c r="Q57" s="3">
        <v>0</v>
      </c>
      <c r="R57" s="3">
        <v>0</v>
      </c>
      <c r="S57" s="3">
        <v>0</v>
      </c>
      <c r="T57" s="3">
        <v>0</v>
      </c>
      <c r="U57" s="3">
        <v>3700</v>
      </c>
      <c r="V57" s="3">
        <v>0</v>
      </c>
      <c r="W57" s="3">
        <v>28</v>
      </c>
      <c r="X57" s="3">
        <v>3728</v>
      </c>
    </row>
    <row r="58" spans="1:24" x14ac:dyDescent="0.25">
      <c r="G58" s="2"/>
      <c r="H58" s="4"/>
      <c r="M58" s="5">
        <f t="shared" ref="M58:X58" si="2">SUM(M43:M57)</f>
        <v>22392.239999999998</v>
      </c>
      <c r="N58" s="5">
        <f t="shared" si="2"/>
        <v>0</v>
      </c>
      <c r="O58" s="5">
        <f t="shared" si="2"/>
        <v>3637.7</v>
      </c>
      <c r="P58" s="5">
        <f t="shared" si="2"/>
        <v>26029.94</v>
      </c>
      <c r="Q58" s="5">
        <f t="shared" si="2"/>
        <v>0</v>
      </c>
      <c r="R58" s="5">
        <f t="shared" si="2"/>
        <v>0</v>
      </c>
      <c r="S58" s="5">
        <f t="shared" si="2"/>
        <v>7025.3</v>
      </c>
      <c r="T58" s="5">
        <f t="shared" si="2"/>
        <v>7025.3</v>
      </c>
      <c r="U58" s="5">
        <f t="shared" si="2"/>
        <v>22392.239999999998</v>
      </c>
      <c r="V58" s="5">
        <f t="shared" si="2"/>
        <v>0</v>
      </c>
      <c r="W58" s="5">
        <f t="shared" si="2"/>
        <v>10663</v>
      </c>
      <c r="X58" s="5">
        <f t="shared" si="2"/>
        <v>33055.24</v>
      </c>
    </row>
    <row r="59" spans="1:24" x14ac:dyDescent="0.25">
      <c r="G59" s="2"/>
      <c r="H59" s="4"/>
      <c r="M59" s="3"/>
      <c r="N59" s="3"/>
      <c r="O59" s="3"/>
      <c r="P59" s="3"/>
      <c r="Q59" s="3"/>
      <c r="R59" s="3"/>
      <c r="S59" s="3"/>
      <c r="T59" s="3"/>
      <c r="U59" s="3"/>
      <c r="V59" s="3"/>
      <c r="W59" s="3"/>
      <c r="X59" s="3"/>
    </row>
    <row r="60" spans="1:24" x14ac:dyDescent="0.25">
      <c r="A60" t="s">
        <v>119</v>
      </c>
      <c r="B60" t="s">
        <v>85</v>
      </c>
      <c r="C60" t="s">
        <v>81</v>
      </c>
      <c r="D60" t="s">
        <v>152</v>
      </c>
      <c r="E60" t="s">
        <v>125</v>
      </c>
      <c r="F60" t="s">
        <v>31</v>
      </c>
      <c r="G60" t="s">
        <v>31</v>
      </c>
      <c r="H60" s="4">
        <v>44439</v>
      </c>
      <c r="I60" t="s">
        <v>126</v>
      </c>
      <c r="J60" t="s">
        <v>36</v>
      </c>
      <c r="K60" t="s">
        <v>127</v>
      </c>
      <c r="L60" t="s">
        <v>128</v>
      </c>
      <c r="M60" s="3">
        <v>0</v>
      </c>
      <c r="N60" s="3">
        <v>0</v>
      </c>
      <c r="O60" s="3">
        <v>2974.7</v>
      </c>
      <c r="P60" s="3">
        <v>2974.7</v>
      </c>
      <c r="Q60" s="3">
        <v>0</v>
      </c>
      <c r="R60" s="3">
        <v>0</v>
      </c>
      <c r="S60" s="3">
        <v>7025.3</v>
      </c>
      <c r="T60" s="3">
        <v>7025.3</v>
      </c>
      <c r="U60" s="3">
        <v>0</v>
      </c>
      <c r="V60" s="3">
        <v>0</v>
      </c>
      <c r="W60" s="3">
        <v>10000</v>
      </c>
      <c r="X60" s="3">
        <v>10000</v>
      </c>
    </row>
    <row r="61" spans="1:24" x14ac:dyDescent="0.25">
      <c r="A61" t="s">
        <v>119</v>
      </c>
      <c r="B61" t="s">
        <v>85</v>
      </c>
      <c r="C61" t="s">
        <v>81</v>
      </c>
      <c r="D61" t="s">
        <v>133</v>
      </c>
      <c r="E61" t="s">
        <v>134</v>
      </c>
      <c r="F61" t="s">
        <v>31</v>
      </c>
      <c r="G61" s="2">
        <v>9998</v>
      </c>
      <c r="H61" s="4">
        <v>44473</v>
      </c>
      <c r="I61" t="s">
        <v>126</v>
      </c>
      <c r="J61" t="s">
        <v>36</v>
      </c>
      <c r="K61" t="s">
        <v>135</v>
      </c>
      <c r="L61" t="s">
        <v>136</v>
      </c>
      <c r="M61" s="3">
        <v>0</v>
      </c>
      <c r="N61" s="3">
        <v>0</v>
      </c>
      <c r="O61" s="3">
        <v>9441.42</v>
      </c>
      <c r="P61" s="3">
        <v>9441.42</v>
      </c>
      <c r="Q61" s="3">
        <v>50000</v>
      </c>
      <c r="R61" s="3">
        <v>0</v>
      </c>
      <c r="S61" s="3">
        <v>0.57999999999999996</v>
      </c>
      <c r="T61" s="3">
        <v>50000.58</v>
      </c>
      <c r="U61" s="3">
        <v>50000</v>
      </c>
      <c r="V61" s="3">
        <v>0</v>
      </c>
      <c r="W61" s="3">
        <v>9442</v>
      </c>
      <c r="X61" s="3">
        <v>59442</v>
      </c>
    </row>
    <row r="62" spans="1:24" x14ac:dyDescent="0.25">
      <c r="A62" t="s">
        <v>153</v>
      </c>
      <c r="B62" t="s">
        <v>85</v>
      </c>
      <c r="C62" t="s">
        <v>81</v>
      </c>
      <c r="D62" t="s">
        <v>219</v>
      </c>
      <c r="E62" t="s">
        <v>220</v>
      </c>
      <c r="F62" t="s">
        <v>31</v>
      </c>
      <c r="G62" s="2">
        <v>9998</v>
      </c>
      <c r="H62" s="4">
        <v>44494</v>
      </c>
      <c r="I62" t="s">
        <v>32</v>
      </c>
      <c r="J62" t="s">
        <v>221</v>
      </c>
      <c r="K62" t="s">
        <v>217</v>
      </c>
      <c r="L62" t="s">
        <v>222</v>
      </c>
      <c r="M62" s="3">
        <v>0</v>
      </c>
      <c r="N62" s="3">
        <v>0</v>
      </c>
      <c r="O62" s="3">
        <v>0</v>
      </c>
      <c r="P62" s="3">
        <v>0</v>
      </c>
      <c r="Q62" s="3">
        <v>0</v>
      </c>
      <c r="R62" s="3">
        <v>0</v>
      </c>
      <c r="S62" s="3">
        <v>0</v>
      </c>
      <c r="T62" s="3">
        <v>0</v>
      </c>
      <c r="U62" s="3">
        <v>0</v>
      </c>
      <c r="V62" s="3">
        <v>0</v>
      </c>
      <c r="W62" s="3">
        <v>0</v>
      </c>
      <c r="X62" s="3">
        <v>0</v>
      </c>
    </row>
    <row r="63" spans="1:24" x14ac:dyDescent="0.25">
      <c r="A63" t="s">
        <v>153</v>
      </c>
      <c r="B63" t="s">
        <v>85</v>
      </c>
      <c r="C63" t="s">
        <v>81</v>
      </c>
      <c r="D63" t="s">
        <v>240</v>
      </c>
      <c r="E63" t="s">
        <v>241</v>
      </c>
      <c r="F63" t="s">
        <v>31</v>
      </c>
      <c r="G63" s="2">
        <v>9998</v>
      </c>
      <c r="H63" s="4">
        <v>44502</v>
      </c>
      <c r="I63" t="s">
        <v>32</v>
      </c>
      <c r="J63" t="s">
        <v>242</v>
      </c>
      <c r="K63" t="s">
        <v>157</v>
      </c>
      <c r="L63" t="s">
        <v>243</v>
      </c>
      <c r="M63" s="3">
        <v>0</v>
      </c>
      <c r="N63" s="3">
        <v>0</v>
      </c>
      <c r="O63" s="3">
        <v>0</v>
      </c>
      <c r="P63" s="3">
        <v>0</v>
      </c>
      <c r="Q63" s="3">
        <v>0</v>
      </c>
      <c r="R63" s="3">
        <v>0</v>
      </c>
      <c r="S63" s="3">
        <v>0</v>
      </c>
      <c r="T63" s="3">
        <v>0</v>
      </c>
      <c r="U63" s="3">
        <v>0</v>
      </c>
      <c r="V63" s="3">
        <v>0</v>
      </c>
      <c r="W63" s="3">
        <v>0</v>
      </c>
      <c r="X63" s="3">
        <v>0</v>
      </c>
    </row>
    <row r="64" spans="1:24" x14ac:dyDescent="0.25">
      <c r="A64" t="s">
        <v>153</v>
      </c>
      <c r="B64" t="s">
        <v>85</v>
      </c>
      <c r="C64" t="s">
        <v>81</v>
      </c>
      <c r="D64" t="s">
        <v>223</v>
      </c>
      <c r="E64" t="s">
        <v>224</v>
      </c>
      <c r="F64" t="s">
        <v>31</v>
      </c>
      <c r="G64" s="2">
        <v>9998</v>
      </c>
      <c r="H64" s="4">
        <v>44510</v>
      </c>
      <c r="I64" t="s">
        <v>32</v>
      </c>
      <c r="J64" t="s">
        <v>225</v>
      </c>
      <c r="K64" t="s">
        <v>217</v>
      </c>
      <c r="L64" t="s">
        <v>226</v>
      </c>
      <c r="M64" s="3">
        <v>0</v>
      </c>
      <c r="N64" s="3">
        <v>0</v>
      </c>
      <c r="O64" s="3">
        <v>0</v>
      </c>
      <c r="P64" s="3">
        <v>0</v>
      </c>
      <c r="Q64" s="3">
        <v>0</v>
      </c>
      <c r="R64" s="3">
        <v>0</v>
      </c>
      <c r="S64" s="3">
        <v>0</v>
      </c>
      <c r="T64" s="3">
        <v>0</v>
      </c>
      <c r="U64" s="3">
        <v>0</v>
      </c>
      <c r="V64" s="3">
        <v>0</v>
      </c>
      <c r="W64" s="3">
        <v>0</v>
      </c>
      <c r="X64" s="3">
        <v>0</v>
      </c>
    </row>
    <row r="65" spans="1:24" x14ac:dyDescent="0.25">
      <c r="A65" t="s">
        <v>153</v>
      </c>
      <c r="B65" t="s">
        <v>85</v>
      </c>
      <c r="C65" t="s">
        <v>81</v>
      </c>
      <c r="D65" t="s">
        <v>214</v>
      </c>
      <c r="E65" t="s">
        <v>215</v>
      </c>
      <c r="F65" t="s">
        <v>31</v>
      </c>
      <c r="G65" s="2">
        <v>9998</v>
      </c>
      <c r="H65" s="4">
        <v>44527</v>
      </c>
      <c r="I65" t="s">
        <v>32</v>
      </c>
      <c r="J65" t="s">
        <v>216</v>
      </c>
      <c r="K65" t="s">
        <v>217</v>
      </c>
      <c r="L65" t="s">
        <v>218</v>
      </c>
      <c r="M65" s="3">
        <v>0</v>
      </c>
      <c r="N65" s="3">
        <v>0</v>
      </c>
      <c r="O65" s="3">
        <v>0</v>
      </c>
      <c r="P65" s="3">
        <v>0</v>
      </c>
      <c r="Q65" s="3">
        <v>0</v>
      </c>
      <c r="R65" s="3">
        <v>0</v>
      </c>
      <c r="S65" s="3">
        <v>0</v>
      </c>
      <c r="T65" s="3">
        <v>0</v>
      </c>
      <c r="U65" s="3">
        <v>0</v>
      </c>
      <c r="V65" s="3">
        <v>0</v>
      </c>
      <c r="W65" s="3">
        <v>0</v>
      </c>
      <c r="X65" s="3">
        <v>0</v>
      </c>
    </row>
    <row r="66" spans="1:24" x14ac:dyDescent="0.25">
      <c r="A66" t="s">
        <v>119</v>
      </c>
      <c r="B66" t="s">
        <v>85</v>
      </c>
      <c r="C66" t="s">
        <v>81</v>
      </c>
      <c r="D66" t="s">
        <v>137</v>
      </c>
      <c r="E66" t="s">
        <v>138</v>
      </c>
      <c r="F66" t="s">
        <v>31</v>
      </c>
      <c r="G66" s="2">
        <v>9998</v>
      </c>
      <c r="H66" s="4">
        <v>44541</v>
      </c>
      <c r="I66" t="s">
        <v>32</v>
      </c>
      <c r="J66" t="s">
        <v>33</v>
      </c>
      <c r="K66" t="s">
        <v>139</v>
      </c>
      <c r="L66" t="s">
        <v>140</v>
      </c>
      <c r="M66" s="3">
        <v>0</v>
      </c>
      <c r="N66" s="3">
        <v>0</v>
      </c>
      <c r="O66" s="3">
        <v>0</v>
      </c>
      <c r="P66" s="3">
        <v>0</v>
      </c>
      <c r="Q66" s="3">
        <v>0</v>
      </c>
      <c r="R66" s="3">
        <v>0</v>
      </c>
      <c r="S66" s="3">
        <v>0</v>
      </c>
      <c r="T66" s="3">
        <v>0</v>
      </c>
      <c r="U66" s="3">
        <v>0</v>
      </c>
      <c r="V66" s="3">
        <v>0</v>
      </c>
      <c r="W66" s="3">
        <v>0</v>
      </c>
      <c r="X66" s="3">
        <v>0</v>
      </c>
    </row>
    <row r="67" spans="1:24" x14ac:dyDescent="0.25">
      <c r="A67" t="s">
        <v>153</v>
      </c>
      <c r="B67" t="s">
        <v>85</v>
      </c>
      <c r="C67" t="s">
        <v>81</v>
      </c>
      <c r="D67" t="s">
        <v>244</v>
      </c>
      <c r="E67" t="s">
        <v>245</v>
      </c>
      <c r="F67" t="s">
        <v>31</v>
      </c>
      <c r="G67" s="2">
        <v>9998</v>
      </c>
      <c r="H67" s="4">
        <v>44575</v>
      </c>
      <c r="I67" t="s">
        <v>32</v>
      </c>
      <c r="J67" t="s">
        <v>246</v>
      </c>
      <c r="K67" t="s">
        <v>157</v>
      </c>
      <c r="L67" t="s">
        <v>247</v>
      </c>
      <c r="M67" s="3">
        <v>0</v>
      </c>
      <c r="N67" s="3">
        <v>0</v>
      </c>
      <c r="O67" s="3">
        <v>0</v>
      </c>
      <c r="P67" s="3">
        <v>0</v>
      </c>
      <c r="Q67" s="3">
        <v>0</v>
      </c>
      <c r="R67" s="3">
        <v>0</v>
      </c>
      <c r="S67" s="3">
        <v>0</v>
      </c>
      <c r="T67" s="3">
        <v>0</v>
      </c>
      <c r="U67" s="3">
        <v>0</v>
      </c>
      <c r="V67" s="3">
        <v>0</v>
      </c>
      <c r="W67" s="3">
        <v>0</v>
      </c>
      <c r="X67" s="3">
        <v>0</v>
      </c>
    </row>
    <row r="68" spans="1:24" x14ac:dyDescent="0.25">
      <c r="A68" t="s">
        <v>153</v>
      </c>
      <c r="B68" t="s">
        <v>85</v>
      </c>
      <c r="C68" t="s">
        <v>81</v>
      </c>
      <c r="D68" t="s">
        <v>237</v>
      </c>
      <c r="E68" t="s">
        <v>238</v>
      </c>
      <c r="F68" t="s">
        <v>31</v>
      </c>
      <c r="G68" s="2">
        <v>9998</v>
      </c>
      <c r="H68" s="4">
        <v>44590</v>
      </c>
      <c r="I68" t="s">
        <v>32</v>
      </c>
      <c r="J68" t="s">
        <v>102</v>
      </c>
      <c r="K68" t="s">
        <v>157</v>
      </c>
      <c r="L68" t="s">
        <v>239</v>
      </c>
      <c r="M68" s="3">
        <v>3568.25</v>
      </c>
      <c r="N68" s="3">
        <v>0</v>
      </c>
      <c r="O68" s="3">
        <v>30</v>
      </c>
      <c r="P68" s="3">
        <v>3598.25</v>
      </c>
      <c r="Q68" s="3">
        <v>0</v>
      </c>
      <c r="R68" s="3">
        <v>0</v>
      </c>
      <c r="S68" s="3">
        <v>0</v>
      </c>
      <c r="T68" s="3">
        <v>0</v>
      </c>
      <c r="U68" s="3">
        <v>3568.25</v>
      </c>
      <c r="V68" s="3">
        <v>0</v>
      </c>
      <c r="W68" s="3">
        <v>30</v>
      </c>
      <c r="X68" s="3">
        <v>3598.25</v>
      </c>
    </row>
    <row r="69" spans="1:24" x14ac:dyDescent="0.25">
      <c r="A69" t="s">
        <v>153</v>
      </c>
      <c r="B69" t="s">
        <v>85</v>
      </c>
      <c r="C69" t="s">
        <v>81</v>
      </c>
      <c r="D69" t="s">
        <v>248</v>
      </c>
      <c r="E69" t="s">
        <v>249</v>
      </c>
      <c r="F69" t="s">
        <v>31</v>
      </c>
      <c r="G69" s="2">
        <v>9998</v>
      </c>
      <c r="H69" s="4">
        <v>44615</v>
      </c>
      <c r="I69" t="s">
        <v>32</v>
      </c>
      <c r="J69" t="s">
        <v>246</v>
      </c>
      <c r="K69" t="s">
        <v>157</v>
      </c>
      <c r="L69" t="s">
        <v>250</v>
      </c>
      <c r="M69" s="3">
        <v>0</v>
      </c>
      <c r="N69" s="3">
        <v>0</v>
      </c>
      <c r="O69" s="3">
        <v>0</v>
      </c>
      <c r="P69" s="3">
        <v>0</v>
      </c>
      <c r="Q69" s="3">
        <v>0</v>
      </c>
      <c r="R69" s="3">
        <v>0</v>
      </c>
      <c r="S69" s="3">
        <v>0</v>
      </c>
      <c r="T69" s="3">
        <v>0</v>
      </c>
      <c r="U69" s="3">
        <v>0</v>
      </c>
      <c r="V69" s="3">
        <v>0</v>
      </c>
      <c r="W69" s="3">
        <v>0</v>
      </c>
      <c r="X69" s="3">
        <v>0</v>
      </c>
    </row>
    <row r="70" spans="1:24" x14ac:dyDescent="0.25">
      <c r="A70" t="s">
        <v>119</v>
      </c>
      <c r="B70" t="s">
        <v>85</v>
      </c>
      <c r="C70" t="s">
        <v>81</v>
      </c>
      <c r="D70" t="s">
        <v>143</v>
      </c>
      <c r="E70" t="s">
        <v>144</v>
      </c>
      <c r="F70" t="s">
        <v>31</v>
      </c>
      <c r="G70" s="2">
        <v>9998</v>
      </c>
      <c r="H70" s="4">
        <v>44644</v>
      </c>
      <c r="I70" t="s">
        <v>32</v>
      </c>
      <c r="J70" t="s">
        <v>33</v>
      </c>
      <c r="K70" t="s">
        <v>145</v>
      </c>
      <c r="L70" t="s">
        <v>146</v>
      </c>
      <c r="M70" s="3">
        <v>0</v>
      </c>
      <c r="N70" s="3">
        <v>0</v>
      </c>
      <c r="O70" s="3">
        <v>0</v>
      </c>
      <c r="P70" s="3">
        <v>0</v>
      </c>
      <c r="Q70" s="3">
        <v>0</v>
      </c>
      <c r="R70" s="3">
        <v>0</v>
      </c>
      <c r="S70" s="3">
        <v>0</v>
      </c>
      <c r="T70" s="3">
        <v>0</v>
      </c>
      <c r="U70" s="3">
        <v>0</v>
      </c>
      <c r="V70" s="3">
        <v>0</v>
      </c>
      <c r="W70" s="3">
        <v>0</v>
      </c>
      <c r="X70" s="3">
        <v>0</v>
      </c>
    </row>
    <row r="71" spans="1:24" x14ac:dyDescent="0.25">
      <c r="A71" t="s">
        <v>153</v>
      </c>
      <c r="B71" t="s">
        <v>85</v>
      </c>
      <c r="C71" t="s">
        <v>81</v>
      </c>
      <c r="D71" t="s">
        <v>253</v>
      </c>
      <c r="E71" t="s">
        <v>254</v>
      </c>
      <c r="F71" t="s">
        <v>31</v>
      </c>
      <c r="G71" s="2">
        <v>9998</v>
      </c>
      <c r="H71" s="4">
        <v>44664</v>
      </c>
      <c r="I71" t="s">
        <v>32</v>
      </c>
      <c r="J71" t="s">
        <v>216</v>
      </c>
      <c r="K71" t="s">
        <v>157</v>
      </c>
      <c r="L71" t="s">
        <v>255</v>
      </c>
      <c r="M71" s="3">
        <v>0</v>
      </c>
      <c r="N71" s="3">
        <v>0</v>
      </c>
      <c r="O71" s="3">
        <v>0</v>
      </c>
      <c r="P71" s="3">
        <v>0</v>
      </c>
      <c r="Q71" s="3">
        <v>0</v>
      </c>
      <c r="R71" s="3">
        <v>0</v>
      </c>
      <c r="S71" s="3">
        <v>0</v>
      </c>
      <c r="T71" s="3">
        <v>0</v>
      </c>
      <c r="U71" s="3">
        <v>0</v>
      </c>
      <c r="V71" s="3">
        <v>0</v>
      </c>
      <c r="W71" s="3">
        <v>0</v>
      </c>
      <c r="X71" s="3">
        <v>0</v>
      </c>
    </row>
    <row r="72" spans="1:24" x14ac:dyDescent="0.25">
      <c r="A72" t="s">
        <v>119</v>
      </c>
      <c r="B72" t="s">
        <v>85</v>
      </c>
      <c r="C72" t="s">
        <v>81</v>
      </c>
      <c r="D72" t="s">
        <v>147</v>
      </c>
      <c r="E72" t="s">
        <v>148</v>
      </c>
      <c r="F72" t="s">
        <v>31</v>
      </c>
      <c r="G72" s="2">
        <v>9998</v>
      </c>
      <c r="H72" s="4">
        <v>44683</v>
      </c>
      <c r="I72" t="s">
        <v>32</v>
      </c>
      <c r="J72" t="s">
        <v>36</v>
      </c>
      <c r="K72" t="s">
        <v>149</v>
      </c>
      <c r="L72" t="s">
        <v>150</v>
      </c>
      <c r="M72" s="3">
        <v>0</v>
      </c>
      <c r="N72" s="3">
        <v>0</v>
      </c>
      <c r="O72" s="3">
        <v>0</v>
      </c>
      <c r="P72" s="3">
        <v>0</v>
      </c>
      <c r="Q72" s="3">
        <v>0</v>
      </c>
      <c r="R72" s="3">
        <v>0</v>
      </c>
      <c r="S72" s="3">
        <v>0</v>
      </c>
      <c r="T72" s="3">
        <v>0</v>
      </c>
      <c r="U72" s="3">
        <v>0</v>
      </c>
      <c r="V72" s="3">
        <v>0</v>
      </c>
      <c r="W72" s="3">
        <v>0</v>
      </c>
      <c r="X72" s="3">
        <v>0</v>
      </c>
    </row>
    <row r="73" spans="1:24" x14ac:dyDescent="0.25">
      <c r="A73" t="s">
        <v>119</v>
      </c>
      <c r="B73" t="s">
        <v>85</v>
      </c>
      <c r="C73" t="s">
        <v>81</v>
      </c>
      <c r="D73" t="s">
        <v>151</v>
      </c>
      <c r="E73" t="s">
        <v>148</v>
      </c>
      <c r="F73" t="s">
        <v>31</v>
      </c>
      <c r="G73" s="2">
        <v>9998</v>
      </c>
      <c r="H73" s="4">
        <v>44683</v>
      </c>
      <c r="I73" t="s">
        <v>32</v>
      </c>
      <c r="J73" t="s">
        <v>36</v>
      </c>
      <c r="K73" t="s">
        <v>149</v>
      </c>
      <c r="L73" t="s">
        <v>150</v>
      </c>
      <c r="M73" s="3">
        <v>0</v>
      </c>
      <c r="N73" s="3">
        <v>0</v>
      </c>
      <c r="O73" s="3">
        <v>6966.81</v>
      </c>
      <c r="P73" s="3">
        <v>6966.81</v>
      </c>
      <c r="Q73" s="3">
        <v>0</v>
      </c>
      <c r="R73" s="3">
        <v>0</v>
      </c>
      <c r="S73" s="3">
        <v>0</v>
      </c>
      <c r="T73" s="3">
        <v>0</v>
      </c>
      <c r="U73" s="3">
        <v>0</v>
      </c>
      <c r="V73" s="3">
        <v>0</v>
      </c>
      <c r="W73" s="3">
        <v>6966.81</v>
      </c>
      <c r="X73" s="3">
        <v>6966.81</v>
      </c>
    </row>
    <row r="74" spans="1:24" x14ac:dyDescent="0.25">
      <c r="A74" t="s">
        <v>153</v>
      </c>
      <c r="B74" t="s">
        <v>85</v>
      </c>
      <c r="C74" t="s">
        <v>81</v>
      </c>
      <c r="D74" t="s">
        <v>256</v>
      </c>
      <c r="E74" t="s">
        <v>257</v>
      </c>
      <c r="F74" t="s">
        <v>31</v>
      </c>
      <c r="G74" s="2">
        <v>9998</v>
      </c>
      <c r="H74" s="4">
        <v>44690</v>
      </c>
      <c r="I74" t="s">
        <v>32</v>
      </c>
      <c r="J74" t="s">
        <v>102</v>
      </c>
      <c r="K74" t="s">
        <v>157</v>
      </c>
      <c r="L74" t="s">
        <v>258</v>
      </c>
      <c r="M74" s="3">
        <v>0</v>
      </c>
      <c r="N74" s="3">
        <v>0</v>
      </c>
      <c r="O74" s="3">
        <v>0</v>
      </c>
      <c r="P74" s="3">
        <v>0</v>
      </c>
      <c r="Q74" s="3">
        <v>0</v>
      </c>
      <c r="R74" s="3">
        <v>0</v>
      </c>
      <c r="S74" s="3">
        <v>0</v>
      </c>
      <c r="T74" s="3">
        <v>0</v>
      </c>
      <c r="U74" s="3">
        <v>0</v>
      </c>
      <c r="V74" s="3">
        <v>0</v>
      </c>
      <c r="W74" s="3">
        <v>0</v>
      </c>
      <c r="X74" s="3">
        <v>0</v>
      </c>
    </row>
    <row r="75" spans="1:24" x14ac:dyDescent="0.25">
      <c r="A75" t="s">
        <v>153</v>
      </c>
      <c r="B75" t="s">
        <v>85</v>
      </c>
      <c r="C75" t="s">
        <v>81</v>
      </c>
      <c r="D75" t="s">
        <v>234</v>
      </c>
      <c r="E75" t="s">
        <v>235</v>
      </c>
      <c r="F75" t="s">
        <v>31</v>
      </c>
      <c r="G75" s="2">
        <v>9998</v>
      </c>
      <c r="H75" s="4">
        <v>44698</v>
      </c>
      <c r="I75" t="s">
        <v>32</v>
      </c>
      <c r="J75" t="s">
        <v>37</v>
      </c>
      <c r="K75" t="s">
        <v>157</v>
      </c>
      <c r="L75" t="s">
        <v>236</v>
      </c>
      <c r="M75" s="3">
        <v>0</v>
      </c>
      <c r="N75" s="3">
        <v>0</v>
      </c>
      <c r="O75" s="3">
        <v>0</v>
      </c>
      <c r="P75" s="3">
        <v>0</v>
      </c>
      <c r="Q75" s="3">
        <v>0</v>
      </c>
      <c r="R75" s="3">
        <v>0</v>
      </c>
      <c r="S75" s="3">
        <v>0</v>
      </c>
      <c r="T75" s="3">
        <v>0</v>
      </c>
      <c r="U75" s="3">
        <v>0</v>
      </c>
      <c r="V75" s="3">
        <v>0</v>
      </c>
      <c r="W75" s="3">
        <v>0</v>
      </c>
      <c r="X75" s="3">
        <v>0</v>
      </c>
    </row>
    <row r="76" spans="1:24" x14ac:dyDescent="0.25">
      <c r="A76" t="s">
        <v>153</v>
      </c>
      <c r="B76" t="s">
        <v>85</v>
      </c>
      <c r="C76" t="s">
        <v>81</v>
      </c>
      <c r="D76" t="s">
        <v>251</v>
      </c>
      <c r="E76" t="s">
        <v>252</v>
      </c>
      <c r="F76" t="s">
        <v>31</v>
      </c>
      <c r="G76" s="2">
        <v>9998</v>
      </c>
      <c r="H76" s="4">
        <v>44698</v>
      </c>
      <c r="I76" t="s">
        <v>32</v>
      </c>
      <c r="J76" t="s">
        <v>37</v>
      </c>
      <c r="K76" t="s">
        <v>157</v>
      </c>
      <c r="L76" t="s">
        <v>236</v>
      </c>
      <c r="M76" s="3">
        <v>0</v>
      </c>
      <c r="N76" s="3">
        <v>0</v>
      </c>
      <c r="O76" s="3">
        <v>0</v>
      </c>
      <c r="P76" s="3">
        <v>0</v>
      </c>
      <c r="Q76" s="3">
        <v>0</v>
      </c>
      <c r="R76" s="3">
        <v>0</v>
      </c>
      <c r="S76" s="3">
        <v>0</v>
      </c>
      <c r="T76" s="3">
        <v>0</v>
      </c>
      <c r="U76" s="3">
        <v>0</v>
      </c>
      <c r="V76" s="3">
        <v>0</v>
      </c>
      <c r="W76" s="3">
        <v>0</v>
      </c>
      <c r="X76" s="3">
        <v>0</v>
      </c>
    </row>
    <row r="77" spans="1:24" x14ac:dyDescent="0.25">
      <c r="A77" t="s">
        <v>119</v>
      </c>
      <c r="B77" t="s">
        <v>85</v>
      </c>
      <c r="C77" t="s">
        <v>81</v>
      </c>
      <c r="D77" t="s">
        <v>141</v>
      </c>
      <c r="E77" t="s">
        <v>87</v>
      </c>
      <c r="F77" t="s">
        <v>31</v>
      </c>
      <c r="G77" s="2">
        <v>9998</v>
      </c>
      <c r="H77" s="4">
        <v>44703</v>
      </c>
      <c r="I77" t="s">
        <v>32</v>
      </c>
      <c r="J77" t="s">
        <v>36</v>
      </c>
      <c r="K77" t="s">
        <v>122</v>
      </c>
      <c r="L77" t="s">
        <v>142</v>
      </c>
      <c r="M77" s="3">
        <v>0</v>
      </c>
      <c r="N77" s="3">
        <v>0</v>
      </c>
      <c r="O77" s="3">
        <v>0</v>
      </c>
      <c r="P77" s="3">
        <v>0</v>
      </c>
      <c r="Q77" s="3">
        <v>0</v>
      </c>
      <c r="R77" s="3">
        <v>0</v>
      </c>
      <c r="S77" s="3">
        <v>0</v>
      </c>
      <c r="T77" s="3">
        <v>0</v>
      </c>
      <c r="U77" s="3">
        <v>0</v>
      </c>
      <c r="V77" s="3">
        <v>0</v>
      </c>
      <c r="W77" s="3">
        <v>0</v>
      </c>
      <c r="X77" s="3">
        <v>0</v>
      </c>
    </row>
    <row r="78" spans="1:24" x14ac:dyDescent="0.25">
      <c r="A78" t="s">
        <v>153</v>
      </c>
      <c r="B78" t="s">
        <v>85</v>
      </c>
      <c r="C78" t="s">
        <v>81</v>
      </c>
      <c r="D78" t="s">
        <v>227</v>
      </c>
      <c r="E78" t="s">
        <v>228</v>
      </c>
      <c r="F78" t="s">
        <v>31</v>
      </c>
      <c r="G78" s="2">
        <v>9998</v>
      </c>
      <c r="H78" s="4">
        <v>44705</v>
      </c>
      <c r="I78" t="s">
        <v>32</v>
      </c>
      <c r="J78" t="s">
        <v>37</v>
      </c>
      <c r="K78" t="s">
        <v>229</v>
      </c>
      <c r="L78" t="s">
        <v>230</v>
      </c>
      <c r="M78" s="3">
        <v>0</v>
      </c>
      <c r="N78" s="3">
        <v>0</v>
      </c>
      <c r="O78" s="3">
        <v>0</v>
      </c>
      <c r="P78" s="3">
        <v>0</v>
      </c>
      <c r="Q78" s="3">
        <v>0</v>
      </c>
      <c r="R78" s="3">
        <v>0</v>
      </c>
      <c r="S78" s="3">
        <v>0</v>
      </c>
      <c r="T78" s="3">
        <v>0</v>
      </c>
      <c r="U78" s="3">
        <v>0</v>
      </c>
      <c r="V78" s="3">
        <v>0</v>
      </c>
      <c r="W78" s="3">
        <v>0</v>
      </c>
      <c r="X78" s="3">
        <v>0</v>
      </c>
    </row>
    <row r="79" spans="1:24" x14ac:dyDescent="0.25">
      <c r="A79" t="s">
        <v>153</v>
      </c>
      <c r="B79" t="s">
        <v>85</v>
      </c>
      <c r="C79" t="s">
        <v>81</v>
      </c>
      <c r="D79" t="s">
        <v>203</v>
      </c>
      <c r="E79" t="s">
        <v>204</v>
      </c>
      <c r="F79" t="s">
        <v>31</v>
      </c>
      <c r="G79" s="2">
        <v>9998</v>
      </c>
      <c r="H79" s="4">
        <v>44720</v>
      </c>
      <c r="I79" t="s">
        <v>32</v>
      </c>
      <c r="J79" t="s">
        <v>102</v>
      </c>
      <c r="K79" t="s">
        <v>157</v>
      </c>
      <c r="L79" t="s">
        <v>205</v>
      </c>
      <c r="M79" s="3">
        <v>0</v>
      </c>
      <c r="N79" s="3">
        <v>0</v>
      </c>
      <c r="O79" s="3">
        <v>0</v>
      </c>
      <c r="P79" s="3">
        <v>0</v>
      </c>
      <c r="Q79" s="3">
        <v>0</v>
      </c>
      <c r="R79" s="3">
        <v>0</v>
      </c>
      <c r="S79" s="3">
        <v>0</v>
      </c>
      <c r="T79" s="3">
        <v>0</v>
      </c>
      <c r="U79" s="3">
        <v>0</v>
      </c>
      <c r="V79" s="3">
        <v>0</v>
      </c>
      <c r="W79" s="3">
        <v>0</v>
      </c>
      <c r="X79" s="3">
        <v>0</v>
      </c>
    </row>
    <row r="80" spans="1:24" x14ac:dyDescent="0.25">
      <c r="A80" t="s">
        <v>153</v>
      </c>
      <c r="B80" t="s">
        <v>85</v>
      </c>
      <c r="C80" t="s">
        <v>81</v>
      </c>
      <c r="D80" t="s">
        <v>259</v>
      </c>
      <c r="E80" t="s">
        <v>260</v>
      </c>
      <c r="F80" t="s">
        <v>31</v>
      </c>
      <c r="G80" s="2">
        <v>9998</v>
      </c>
      <c r="H80" s="4">
        <v>44726</v>
      </c>
      <c r="I80" t="s">
        <v>32</v>
      </c>
      <c r="J80" t="s">
        <v>261</v>
      </c>
      <c r="K80" t="s">
        <v>217</v>
      </c>
      <c r="L80" t="s">
        <v>262</v>
      </c>
      <c r="M80" s="3">
        <v>0</v>
      </c>
      <c r="N80" s="3">
        <v>0</v>
      </c>
      <c r="O80" s="3">
        <v>0</v>
      </c>
      <c r="P80" s="3">
        <v>0</v>
      </c>
      <c r="Q80" s="3">
        <v>0</v>
      </c>
      <c r="R80" s="3">
        <v>0</v>
      </c>
      <c r="S80" s="3">
        <v>0</v>
      </c>
      <c r="T80" s="3">
        <v>0</v>
      </c>
      <c r="U80" s="3">
        <v>0</v>
      </c>
      <c r="V80" s="3">
        <v>0</v>
      </c>
      <c r="W80" s="3">
        <v>0</v>
      </c>
      <c r="X80" s="3">
        <v>0</v>
      </c>
    </row>
    <row r="81" spans="1:24" x14ac:dyDescent="0.25">
      <c r="A81" t="s">
        <v>153</v>
      </c>
      <c r="B81" t="s">
        <v>85</v>
      </c>
      <c r="C81" t="s">
        <v>81</v>
      </c>
      <c r="D81" t="s">
        <v>210</v>
      </c>
      <c r="E81" t="s">
        <v>211</v>
      </c>
      <c r="F81" t="s">
        <v>31</v>
      </c>
      <c r="G81" s="2">
        <v>9998</v>
      </c>
      <c r="H81" s="4">
        <v>44735</v>
      </c>
      <c r="I81" t="s">
        <v>32</v>
      </c>
      <c r="J81" t="s">
        <v>176</v>
      </c>
      <c r="K81" t="s">
        <v>212</v>
      </c>
      <c r="L81" t="s">
        <v>213</v>
      </c>
      <c r="M81" s="3">
        <v>0</v>
      </c>
      <c r="N81" s="3">
        <v>0</v>
      </c>
      <c r="O81" s="3">
        <v>0</v>
      </c>
      <c r="P81" s="3">
        <v>0</v>
      </c>
      <c r="Q81" s="3">
        <v>0</v>
      </c>
      <c r="R81" s="3">
        <v>0</v>
      </c>
      <c r="S81" s="3">
        <v>0</v>
      </c>
      <c r="T81" s="3">
        <v>0</v>
      </c>
      <c r="U81" s="3">
        <v>0</v>
      </c>
      <c r="V81" s="3">
        <v>0</v>
      </c>
      <c r="W81" s="3">
        <v>0</v>
      </c>
      <c r="X81" s="3">
        <v>0</v>
      </c>
    </row>
    <row r="82" spans="1:24" x14ac:dyDescent="0.25">
      <c r="A82" t="s">
        <v>153</v>
      </c>
      <c r="B82" t="s">
        <v>85</v>
      </c>
      <c r="C82" t="s">
        <v>81</v>
      </c>
      <c r="D82" t="s">
        <v>199</v>
      </c>
      <c r="E82" t="s">
        <v>200</v>
      </c>
      <c r="F82" t="s">
        <v>31</v>
      </c>
      <c r="G82" s="2">
        <v>9998</v>
      </c>
      <c r="H82" s="4">
        <v>44743</v>
      </c>
      <c r="I82" t="s">
        <v>32</v>
      </c>
      <c r="J82" t="s">
        <v>201</v>
      </c>
      <c r="K82" t="s">
        <v>157</v>
      </c>
      <c r="L82" t="s">
        <v>202</v>
      </c>
      <c r="M82" s="3">
        <v>0</v>
      </c>
      <c r="N82" s="3">
        <v>0</v>
      </c>
      <c r="O82" s="3">
        <v>0</v>
      </c>
      <c r="P82" s="3">
        <v>0</v>
      </c>
      <c r="Q82" s="3">
        <v>0</v>
      </c>
      <c r="R82" s="3">
        <v>0</v>
      </c>
      <c r="S82" s="3">
        <v>0</v>
      </c>
      <c r="T82" s="3">
        <v>0</v>
      </c>
      <c r="U82" s="3">
        <v>0</v>
      </c>
      <c r="V82" s="3">
        <v>0</v>
      </c>
      <c r="W82" s="3">
        <v>0</v>
      </c>
      <c r="X82" s="3">
        <v>0</v>
      </c>
    </row>
    <row r="83" spans="1:24" x14ac:dyDescent="0.25">
      <c r="A83" t="s">
        <v>153</v>
      </c>
      <c r="B83" t="s">
        <v>85</v>
      </c>
      <c r="C83" t="s">
        <v>81</v>
      </c>
      <c r="D83" t="s">
        <v>206</v>
      </c>
      <c r="E83" t="s">
        <v>207</v>
      </c>
      <c r="F83" t="s">
        <v>31</v>
      </c>
      <c r="G83" s="2">
        <v>9998</v>
      </c>
      <c r="H83" s="4">
        <v>44749</v>
      </c>
      <c r="I83" t="s">
        <v>32</v>
      </c>
      <c r="J83" t="s">
        <v>208</v>
      </c>
      <c r="K83" t="s">
        <v>157</v>
      </c>
      <c r="L83" t="s">
        <v>209</v>
      </c>
      <c r="M83" s="3">
        <v>0</v>
      </c>
      <c r="N83" s="3">
        <v>0</v>
      </c>
      <c r="O83" s="3">
        <v>0</v>
      </c>
      <c r="P83" s="3">
        <v>0</v>
      </c>
      <c r="Q83" s="3">
        <v>0</v>
      </c>
      <c r="R83" s="3">
        <v>0</v>
      </c>
      <c r="S83" s="3">
        <v>0</v>
      </c>
      <c r="T83" s="3">
        <v>0</v>
      </c>
      <c r="U83" s="3">
        <v>0</v>
      </c>
      <c r="V83" s="3">
        <v>0</v>
      </c>
      <c r="W83" s="3">
        <v>0</v>
      </c>
      <c r="X83" s="3">
        <v>0</v>
      </c>
    </row>
    <row r="84" spans="1:24" x14ac:dyDescent="0.25">
      <c r="A84" t="s">
        <v>153</v>
      </c>
      <c r="B84" t="s">
        <v>85</v>
      </c>
      <c r="C84" t="s">
        <v>81</v>
      </c>
      <c r="D84" t="s">
        <v>231</v>
      </c>
      <c r="E84" t="s">
        <v>232</v>
      </c>
      <c r="F84" t="s">
        <v>31</v>
      </c>
      <c r="G84" s="2">
        <v>9998</v>
      </c>
      <c r="H84" s="4">
        <v>44763</v>
      </c>
      <c r="I84" t="s">
        <v>32</v>
      </c>
      <c r="J84" t="s">
        <v>208</v>
      </c>
      <c r="K84" t="s">
        <v>157</v>
      </c>
      <c r="L84" t="s">
        <v>233</v>
      </c>
      <c r="M84" s="3">
        <v>0</v>
      </c>
      <c r="N84" s="3">
        <v>0</v>
      </c>
      <c r="O84" s="3">
        <v>0</v>
      </c>
      <c r="P84" s="3">
        <v>0</v>
      </c>
      <c r="Q84" s="3">
        <v>0</v>
      </c>
      <c r="R84" s="3">
        <v>0</v>
      </c>
      <c r="S84" s="3">
        <v>0</v>
      </c>
      <c r="T84" s="3">
        <v>0</v>
      </c>
      <c r="U84" s="3">
        <v>0</v>
      </c>
      <c r="V84" s="3">
        <v>0</v>
      </c>
      <c r="W84" s="3">
        <v>0</v>
      </c>
      <c r="X84" s="3">
        <v>0</v>
      </c>
    </row>
    <row r="85" spans="1:24" x14ac:dyDescent="0.25">
      <c r="G85" s="2"/>
      <c r="H85" s="4"/>
      <c r="M85" s="5">
        <f t="shared" ref="M85:X85" si="3">SUM(M60:M84)</f>
        <v>3568.25</v>
      </c>
      <c r="N85" s="5">
        <f t="shared" si="3"/>
        <v>0</v>
      </c>
      <c r="O85" s="5">
        <f t="shared" si="3"/>
        <v>19412.93</v>
      </c>
      <c r="P85" s="5">
        <f t="shared" si="3"/>
        <v>22981.18</v>
      </c>
      <c r="Q85" s="5">
        <f t="shared" si="3"/>
        <v>50000</v>
      </c>
      <c r="R85" s="5">
        <f t="shared" si="3"/>
        <v>0</v>
      </c>
      <c r="S85" s="5">
        <f t="shared" si="3"/>
        <v>7025.88</v>
      </c>
      <c r="T85" s="5">
        <f t="shared" si="3"/>
        <v>57025.880000000005</v>
      </c>
      <c r="U85" s="5">
        <f t="shared" si="3"/>
        <v>53568.25</v>
      </c>
      <c r="V85" s="5">
        <f t="shared" si="3"/>
        <v>0</v>
      </c>
      <c r="W85" s="5">
        <f t="shared" si="3"/>
        <v>26438.81</v>
      </c>
      <c r="X85" s="5">
        <f t="shared" si="3"/>
        <v>80007.06</v>
      </c>
    </row>
    <row r="86" spans="1:24" x14ac:dyDescent="0.25">
      <c r="G86" s="2"/>
      <c r="H86" s="4"/>
      <c r="M86" s="3"/>
      <c r="N86" s="3"/>
      <c r="O86" s="3"/>
      <c r="P86" s="3"/>
      <c r="Q86" s="3"/>
      <c r="R86" s="3"/>
      <c r="S86" s="3"/>
      <c r="T86" s="3"/>
      <c r="U86" s="3"/>
      <c r="V86" s="3"/>
      <c r="W86" s="3"/>
      <c r="X86" s="3"/>
    </row>
    <row r="87" spans="1:24" x14ac:dyDescent="0.25">
      <c r="G87" s="2"/>
      <c r="H87" s="4"/>
      <c r="M87" s="3"/>
      <c r="N87" s="3"/>
      <c r="O87" s="3"/>
      <c r="P87" s="3"/>
      <c r="Q87" s="3"/>
      <c r="R87" s="3"/>
      <c r="S87" s="3"/>
      <c r="T87" s="3"/>
      <c r="U87" s="3"/>
      <c r="V87" s="3"/>
      <c r="W87" s="3"/>
      <c r="X87" s="3"/>
    </row>
  </sheetData>
  <sortState xmlns:xlrd2="http://schemas.microsoft.com/office/spreadsheetml/2017/richdata2" ref="A44:X84">
    <sortCondition ref="H43:H8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Steven Goldberg</cp:lastModifiedBy>
  <dcterms:created xsi:type="dcterms:W3CDTF">2026-02-13T20:02:53Z</dcterms:created>
  <dcterms:modified xsi:type="dcterms:W3CDTF">2026-06-25T17:05:51Z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2ec1e4-f08d-4db9-9ea3-a141370d52a9_Enabled">
    <vt:lpwstr>true</vt:lpwstr>
  </property>
  <property fmtid="{D5CDD505-2E9C-101B-9397-08002B2CF9AE}" pid="3" name="MSIP_Label_e12ec1e4-f08d-4db9-9ea3-a141370d52a9_SetDate">
    <vt:lpwstr>2026-02-13T20:05:53Z</vt:lpwstr>
  </property>
  <property fmtid="{D5CDD505-2E9C-101B-9397-08002B2CF9AE}" pid="4" name="MSIP_Label_e12ec1e4-f08d-4db9-9ea3-a141370d52a9_Method">
    <vt:lpwstr>Privileged</vt:lpwstr>
  </property>
  <property fmtid="{D5CDD505-2E9C-101B-9397-08002B2CF9AE}" pid="5" name="MSIP_Label_e12ec1e4-f08d-4db9-9ea3-a141370d52a9_Name">
    <vt:lpwstr>CC - Show Footer</vt:lpwstr>
  </property>
  <property fmtid="{D5CDD505-2E9C-101B-9397-08002B2CF9AE}" pid="6" name="MSIP_Label_e12ec1e4-f08d-4db9-9ea3-a141370d52a9_SiteId">
    <vt:lpwstr>a311fc62-83f4-45f0-9502-1bb2247d4c8d</vt:lpwstr>
  </property>
  <property fmtid="{D5CDD505-2E9C-101B-9397-08002B2CF9AE}" pid="7" name="MSIP_Label_e12ec1e4-f08d-4db9-9ea3-a141370d52a9_ActionId">
    <vt:lpwstr>e8bbbc8e-cf32-4d40-8b42-e0b0aa152684</vt:lpwstr>
  </property>
  <property fmtid="{D5CDD505-2E9C-101B-9397-08002B2CF9AE}" pid="8" name="MSIP_Label_e12ec1e4-f08d-4db9-9ea3-a141370d52a9_ContentBits">
    <vt:lpwstr>2</vt:lpwstr>
  </property>
  <property fmtid="{D5CDD505-2E9C-101B-9397-08002B2CF9AE}" pid="9" name="MSIP_Label_e12ec1e4-f08d-4db9-9ea3-a141370d52a9_Tag">
    <vt:lpwstr>10, 0, 1, 1</vt:lpwstr>
  </property>
</Properties>
</file>