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3dabd5b308114d/Documents/00 - SUNSTAR/3c - 8.31 AXA XL plus - GEORGE'S POULTRY - FARRIS - ANDREW MEADORS KARA WATKINS/8.31.2026-27/AXA XL Primary Casualty/"/>
    </mc:Choice>
  </mc:AlternateContent>
  <xr:revisionPtr revIDLastSave="4" documentId="8_{4650B5EA-0369-43FF-B79E-46E513C41DF7}" xr6:coauthVersionLast="47" xr6:coauthVersionMax="47" xr10:uidLastSave="{92FE68C4-A4A8-4962-969D-DD8605AB8151}"/>
  <bookViews>
    <workbookView xWindow="-28920" yWindow="-1395" windowWidth="29040" windowHeight="15720" xr2:uid="{C602F430-3015-4E30-BB67-10F35FA28678}"/>
  </bookViews>
  <sheets>
    <sheet name="Geogrges Loss Run 5.21.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5" i="1" l="1"/>
  <c r="O95" i="1"/>
  <c r="P95" i="1"/>
  <c r="Q95" i="1"/>
  <c r="R95" i="1"/>
  <c r="S95" i="1"/>
  <c r="T95" i="1"/>
  <c r="U95" i="1"/>
  <c r="V95" i="1"/>
  <c r="W95" i="1"/>
  <c r="N83" i="1"/>
  <c r="O83" i="1"/>
  <c r="P83" i="1"/>
  <c r="Q83" i="1"/>
  <c r="R83" i="1"/>
  <c r="S83" i="1"/>
  <c r="T83" i="1"/>
  <c r="U83" i="1"/>
  <c r="V83" i="1"/>
  <c r="W83" i="1"/>
  <c r="N41" i="1"/>
  <c r="O41" i="1"/>
  <c r="P41" i="1"/>
  <c r="Q41" i="1"/>
  <c r="R41" i="1"/>
  <c r="S41" i="1"/>
  <c r="T41" i="1"/>
  <c r="U41" i="1"/>
  <c r="V41" i="1"/>
  <c r="W41" i="1"/>
</calcChain>
</file>

<file path=xl/sharedStrings.xml><?xml version="1.0" encoding="utf-8"?>
<sst xmlns="http://schemas.openxmlformats.org/spreadsheetml/2006/main" count="719" uniqueCount="214">
  <si>
    <t>Client:  George's, Inc.</t>
  </si>
  <si>
    <t>Line of Business:  Property &amp; Casualty</t>
  </si>
  <si>
    <t>Report Type:  Itemized Statement of Loss</t>
  </si>
  <si>
    <t>Valuation Date:  05/21/2026</t>
  </si>
  <si>
    <t>Run Date:  05/21/2026</t>
  </si>
  <si>
    <t>User Name:  Roshan  Khan</t>
  </si>
  <si>
    <t xml:space="preserve">FREQUENCY: </t>
  </si>
  <si>
    <t>Run Now</t>
  </si>
  <si>
    <t>CRITERIA:</t>
  </si>
  <si>
    <t>Logo:</t>
  </si>
  <si>
    <t>Liberty Mutual Insurance</t>
  </si>
  <si>
    <t>Use Current Codes:</t>
  </si>
  <si>
    <t>Yes</t>
  </si>
  <si>
    <t>FIELDS:</t>
  </si>
  <si>
    <t>Accident State</t>
  </si>
  <si>
    <t>Date Claim Closed</t>
  </si>
  <si>
    <t>Date Reopened</t>
  </si>
  <si>
    <t>Litigation Status</t>
  </si>
  <si>
    <t>RECIPIENTS:</t>
  </si>
  <si>
    <t>Roshan Khan - RISKTRAC - ALL</t>
  </si>
  <si>
    <t>Claim Number</t>
  </si>
  <si>
    <t>Status</t>
  </si>
  <si>
    <t>Loss Date</t>
  </si>
  <si>
    <t>Carrier Report Date</t>
  </si>
  <si>
    <t>Line of Business</t>
  </si>
  <si>
    <t>Location</t>
  </si>
  <si>
    <t>Claimant/Driver Name</t>
  </si>
  <si>
    <t>Jur/Cov/Gar State</t>
  </si>
  <si>
    <t>Accident Description Code</t>
  </si>
  <si>
    <t>Close Date</t>
  </si>
  <si>
    <t>Reopen Date</t>
  </si>
  <si>
    <t>Inc Loss</t>
  </si>
  <si>
    <t>Inc Expense</t>
  </si>
  <si>
    <t>Total Incurred</t>
  </si>
  <si>
    <t>Paid Loss</t>
  </si>
  <si>
    <t>Paid Expense</t>
  </si>
  <si>
    <t>Total Paid</t>
  </si>
  <si>
    <t>Loss O/R</t>
  </si>
  <si>
    <t>Expense O/R</t>
  </si>
  <si>
    <t>Outstanding Reserve</t>
  </si>
  <si>
    <t>Applied Recovery</t>
  </si>
  <si>
    <t>AB94937818701</t>
  </si>
  <si>
    <t>Closed</t>
  </si>
  <si>
    <t>AL</t>
  </si>
  <si>
    <t xml:space="preserve"> - UNKNOWN</t>
  </si>
  <si>
    <t>AGUILAR,CELSO</t>
  </si>
  <si>
    <t>AR</t>
  </si>
  <si>
    <t>02 - Intersection</t>
  </si>
  <si>
    <t>AB94937488602</t>
  </si>
  <si>
    <t>SMITH,NOEL</t>
  </si>
  <si>
    <t>01 - Hit claimant in rear</t>
  </si>
  <si>
    <t>MO</t>
  </si>
  <si>
    <t>AB94937818702</t>
  </si>
  <si>
    <t xml:space="preserve"> </t>
  </si>
  <si>
    <t>AB94937128002</t>
  </si>
  <si>
    <t>COLEMAN,MARTIN</t>
  </si>
  <si>
    <t>TN</t>
  </si>
  <si>
    <t>05 - Cut-in-out sideswipe</t>
  </si>
  <si>
    <t>AB94937128003</t>
  </si>
  <si>
    <t>O</t>
  </si>
  <si>
    <t>AB94937128001</t>
  </si>
  <si>
    <t>AB94939113101</t>
  </si>
  <si>
    <t>MOSLEY,TERREL</t>
  </si>
  <si>
    <t>VA</t>
  </si>
  <si>
    <t>07 - Hit parked car</t>
  </si>
  <si>
    <t>AB94937180601</t>
  </si>
  <si>
    <t>HIRSH,BLAKE</t>
  </si>
  <si>
    <t>06 - Insured backing</t>
  </si>
  <si>
    <t>AB94938011202</t>
  </si>
  <si>
    <t>BROWN,TRACY</t>
  </si>
  <si>
    <t>18 - Other</t>
  </si>
  <si>
    <t>NJ</t>
  </si>
  <si>
    <t>C</t>
  </si>
  <si>
    <t>AB94938771601</t>
  </si>
  <si>
    <t>COAN,BRIAN</t>
  </si>
  <si>
    <t>AB94939437402</t>
  </si>
  <si>
    <t>YEHDEGO,ABEL</t>
  </si>
  <si>
    <t>13 - Customer hit in rear</t>
  </si>
  <si>
    <t>MD</t>
  </si>
  <si>
    <t>AB94937100402</t>
  </si>
  <si>
    <t>GIRMAY,ELIYAS</t>
  </si>
  <si>
    <t>AB94939437401</t>
  </si>
  <si>
    <t>AB94937007801</t>
  </si>
  <si>
    <t>WYLIE,PAYTON</t>
  </si>
  <si>
    <t>AB94937167701</t>
  </si>
  <si>
    <t>MASELEY,TERRELL</t>
  </si>
  <si>
    <t>AB94937280301</t>
  </si>
  <si>
    <t>MILLER,CHRIS</t>
  </si>
  <si>
    <t>AB94937488601</t>
  </si>
  <si>
    <t>AB94937549301</t>
  </si>
  <si>
    <t>FRANTZ,KEVIN</t>
  </si>
  <si>
    <t>PA</t>
  </si>
  <si>
    <t>AB94938405601</t>
  </si>
  <si>
    <t>ASGEDOM,AWET</t>
  </si>
  <si>
    <t>AB94937539301</t>
  </si>
  <si>
    <t>TEKLAY,BEHRANE</t>
  </si>
  <si>
    <t>AB94937422101</t>
  </si>
  <si>
    <t>KOONS,JAMES</t>
  </si>
  <si>
    <t>AB94937137201</t>
  </si>
  <si>
    <t>EARLY,TIMOTHY</t>
  </si>
  <si>
    <t>15 - Hit stationary object</t>
  </si>
  <si>
    <t>AB94938730501</t>
  </si>
  <si>
    <t>JOHNSON,ERIN</t>
  </si>
  <si>
    <t>AB94939195001</t>
  </si>
  <si>
    <t>ASFAW,TISGIST</t>
  </si>
  <si>
    <t>DC</t>
  </si>
  <si>
    <t>AB94938011201</t>
  </si>
  <si>
    <t>AB94938526701</t>
  </si>
  <si>
    <t>COLLINS,JAMES</t>
  </si>
  <si>
    <t>AB94937100401</t>
  </si>
  <si>
    <t>AB94937549302</t>
  </si>
  <si>
    <t>P 94935935701</t>
  </si>
  <si>
    <t>GL</t>
  </si>
  <si>
    <t>ARNETT,ATHEA</t>
  </si>
  <si>
    <t>12 - Consume/Ingest/Inhale</t>
  </si>
  <si>
    <t>P 94936200901</t>
  </si>
  <si>
    <t>AUBERT,JIMMY</t>
  </si>
  <si>
    <t>P 94935550301</t>
  </si>
  <si>
    <t>BARSON,NICK</t>
  </si>
  <si>
    <t>P 94935562609</t>
  </si>
  <si>
    <t>BAUER,JIMMY</t>
  </si>
  <si>
    <t>OR</t>
  </si>
  <si>
    <t>P 94935936001</t>
  </si>
  <si>
    <t>BERG,KEITH</t>
  </si>
  <si>
    <t>P 94936459501</t>
  </si>
  <si>
    <t>BROSCHE,DAVID</t>
  </si>
  <si>
    <t>P 94935571101</t>
  </si>
  <si>
    <t>BROWN,SHEILA</t>
  </si>
  <si>
    <t>NV</t>
  </si>
  <si>
    <t>P 94935831501</t>
  </si>
  <si>
    <t>CANTER,DENNIS</t>
  </si>
  <si>
    <t>46 - Struck by/against</t>
  </si>
  <si>
    <t>P 94935562607</t>
  </si>
  <si>
    <t>CHILDREN,UNKNOWN</t>
  </si>
  <si>
    <t>P 94935562617</t>
  </si>
  <si>
    <t>COLLINS,JAMES D</t>
  </si>
  <si>
    <t>P 94935562618</t>
  </si>
  <si>
    <t>P 94935562612</t>
  </si>
  <si>
    <t>CUMBERLANDER,TAMEKA</t>
  </si>
  <si>
    <t>P 94935563101</t>
  </si>
  <si>
    <t>DEDERBERG,REGINA</t>
  </si>
  <si>
    <t>P 94935562604</t>
  </si>
  <si>
    <t>P 94936124701</t>
  </si>
  <si>
    <t>GARRISON TRUCKING LLC</t>
  </si>
  <si>
    <t>P 94935562616</t>
  </si>
  <si>
    <t>GIBSON,NOAH M</t>
  </si>
  <si>
    <t>P 94935562610</t>
  </si>
  <si>
    <t>GREEN,ELIZABETH</t>
  </si>
  <si>
    <t>P 94936682201</t>
  </si>
  <si>
    <t>GROOMS,ROBERT</t>
  </si>
  <si>
    <t>FL</t>
  </si>
  <si>
    <t>P 94935747801</t>
  </si>
  <si>
    <t>HORVATH,JEFFREY</t>
  </si>
  <si>
    <t>P 94935562601</t>
  </si>
  <si>
    <t>IMMANUEL-BOLINGER,ANNETTE</t>
  </si>
  <si>
    <t>P 94935562613</t>
  </si>
  <si>
    <t>JOHNSON,ANTHONY</t>
  </si>
  <si>
    <t>P 94936248401</t>
  </si>
  <si>
    <t>KROME,KIMBERLY</t>
  </si>
  <si>
    <t>NE</t>
  </si>
  <si>
    <t>P 94935562606</t>
  </si>
  <si>
    <t>LOGAN,BEVERLY</t>
  </si>
  <si>
    <t>P 94935562608</t>
  </si>
  <si>
    <t>MCNICHOLS,KEN</t>
  </si>
  <si>
    <t>P 94936326501</t>
  </si>
  <si>
    <t>MENDOZA,ELISAVETH</t>
  </si>
  <si>
    <t>CO</t>
  </si>
  <si>
    <t>P 94935562605</t>
  </si>
  <si>
    <t>MILLER,NATHAN</t>
  </si>
  <si>
    <t>P 94936807001</t>
  </si>
  <si>
    <t>OHLENBUSCH,MICHAEL</t>
  </si>
  <si>
    <t>TX</t>
  </si>
  <si>
    <t>P 94935562611</t>
  </si>
  <si>
    <t>OJEDA,ARTURO</t>
  </si>
  <si>
    <t>P 94935562602</t>
  </si>
  <si>
    <t>PEEVY,ROD</t>
  </si>
  <si>
    <t>P 94936326401</t>
  </si>
  <si>
    <t>PETERSON,JEREMIE (GUARDIAN)</t>
  </si>
  <si>
    <t>P 94935562615</t>
  </si>
  <si>
    <t>PROVITT,SAMUEL</t>
  </si>
  <si>
    <t>P 94936116601</t>
  </si>
  <si>
    <t>PURSLEY,DAVID</t>
  </si>
  <si>
    <t>SC</t>
  </si>
  <si>
    <t>P 94936807301</t>
  </si>
  <si>
    <t>RIGGIO,MICHELLE</t>
  </si>
  <si>
    <t>CA</t>
  </si>
  <si>
    <t>P 94935562614</t>
  </si>
  <si>
    <t>THOMPSON,MICHAEL</t>
  </si>
  <si>
    <t>P 94935936002</t>
  </si>
  <si>
    <t>UNKNOWN,UNKNOWN FEMALE</t>
  </si>
  <si>
    <t>P 94936800801</t>
  </si>
  <si>
    <t>URBAT,NATALIE</t>
  </si>
  <si>
    <t>ID</t>
  </si>
  <si>
    <t>P 94936021601</t>
  </si>
  <si>
    <t>WATSON,DOROTHY</t>
  </si>
  <si>
    <t>P 94935562603</t>
  </si>
  <si>
    <t>WEASEL,NANCY M</t>
  </si>
  <si>
    <t>P 94937837201</t>
  </si>
  <si>
    <t>YATES,JASON</t>
  </si>
  <si>
    <t>09 - Caught in/under/between</t>
  </si>
  <si>
    <t>AB94937100499</t>
  </si>
  <si>
    <t>PD</t>
  </si>
  <si>
    <t>AB94937128099</t>
  </si>
  <si>
    <t>AB94937180798</t>
  </si>
  <si>
    <t>TEKLAY,BERHANE</t>
  </si>
  <si>
    <t>67 - Hit animal</t>
  </si>
  <si>
    <t>AB94937171598</t>
  </si>
  <si>
    <t>GOOLSBY,DONAHUE</t>
  </si>
  <si>
    <t>AB94937549399</t>
  </si>
  <si>
    <t>AB94938011299</t>
  </si>
  <si>
    <t>AB94938526799</t>
  </si>
  <si>
    <t>AB94938405699</t>
  </si>
  <si>
    <t>AB94938405398</t>
  </si>
  <si>
    <t>Report Name:  Georges Loss Run 5.21.26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</si>
</sst>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8" fontId="0" fillId="0" borderId="0" xfId="0" applyNumberFormat="1"/>
    <xf numFmtId="0" fontId="16" fillId="0" borderId="0" xfId="0" applyFont="1"/>
    <xf numFmtId="14" fontId="16" fillId="0" borderId="0" xfId="0" applyNumberFormat="1" applyFont="1"/>
    <xf numFmtId="8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E6275-727A-4BF5-8D62-48993B85AD81}">
  <dimension ref="A1:W95"/>
  <sheetViews>
    <sheetView tabSelected="1" workbookViewId="0">
      <pane ySplit="12" topLeftCell="A13" activePane="bottomLeft" state="frozen"/>
      <selection pane="bottomLeft" activeCell="A31" sqref="A31:XFD31"/>
    </sheetView>
  </sheetViews>
  <sheetFormatPr defaultRowHeight="15" x14ac:dyDescent="0.25"/>
  <cols>
    <col min="3" max="3" width="10.42578125" bestFit="1" customWidth="1"/>
    <col min="4" max="4" width="17.85546875" bestFit="1" customWidth="1"/>
    <col min="7" max="7" width="15.7109375" customWidth="1"/>
    <col min="9" max="9" width="27.28515625" bestFit="1" customWidth="1"/>
    <col min="10" max="10" width="13.42578125" bestFit="1" customWidth="1"/>
    <col min="11" max="11" width="10.42578125" bestFit="1" customWidth="1"/>
    <col min="12" max="12" width="12" bestFit="1" customWidth="1"/>
    <col min="14" max="14" width="13.5703125" bestFit="1" customWidth="1"/>
    <col min="15" max="15" width="11.85546875" bestFit="1" customWidth="1"/>
    <col min="16" max="17" width="13.5703125" bestFit="1" customWidth="1"/>
    <col min="18" max="18" width="12.5703125" bestFit="1" customWidth="1"/>
    <col min="19" max="19" width="13.5703125" bestFit="1" customWidth="1"/>
  </cols>
  <sheetData>
    <row r="1" spans="1:23" x14ac:dyDescent="0.25">
      <c r="A1" t="s">
        <v>0</v>
      </c>
      <c r="E1" t="s">
        <v>6</v>
      </c>
      <c r="F1" t="s">
        <v>7</v>
      </c>
    </row>
    <row r="2" spans="1:23" x14ac:dyDescent="0.25">
      <c r="A2" t="s">
        <v>1</v>
      </c>
      <c r="E2" t="s">
        <v>8</v>
      </c>
    </row>
    <row r="3" spans="1:23" x14ac:dyDescent="0.25">
      <c r="A3" t="s">
        <v>2</v>
      </c>
      <c r="E3" t="s">
        <v>9</v>
      </c>
      <c r="F3" t="s">
        <v>10</v>
      </c>
    </row>
    <row r="4" spans="1:23" x14ac:dyDescent="0.25">
      <c r="A4" t="s">
        <v>3</v>
      </c>
      <c r="E4" t="s">
        <v>11</v>
      </c>
      <c r="F4" t="s">
        <v>12</v>
      </c>
    </row>
    <row r="5" spans="1:23" x14ac:dyDescent="0.25">
      <c r="A5" t="s">
        <v>4</v>
      </c>
      <c r="E5" t="s">
        <v>13</v>
      </c>
    </row>
    <row r="6" spans="1:23" x14ac:dyDescent="0.25">
      <c r="A6" t="s">
        <v>213</v>
      </c>
      <c r="E6" t="s">
        <v>14</v>
      </c>
    </row>
    <row r="7" spans="1:23" x14ac:dyDescent="0.25">
      <c r="A7" t="s">
        <v>5</v>
      </c>
      <c r="E7" t="s">
        <v>15</v>
      </c>
    </row>
    <row r="8" spans="1:23" x14ac:dyDescent="0.25">
      <c r="E8" t="s">
        <v>16</v>
      </c>
    </row>
    <row r="9" spans="1:23" x14ac:dyDescent="0.25">
      <c r="E9" t="s">
        <v>17</v>
      </c>
    </row>
    <row r="10" spans="1:23" x14ac:dyDescent="0.25">
      <c r="E10" t="s">
        <v>18</v>
      </c>
      <c r="F10" t="s">
        <v>19</v>
      </c>
    </row>
    <row r="12" spans="1:23" x14ac:dyDescent="0.25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14</v>
      </c>
      <c r="K12" t="s">
        <v>29</v>
      </c>
      <c r="L12" t="s">
        <v>30</v>
      </c>
      <c r="M12" t="s">
        <v>17</v>
      </c>
      <c r="N12" t="s">
        <v>31</v>
      </c>
      <c r="O12" t="s">
        <v>32</v>
      </c>
      <c r="P12" t="s">
        <v>33</v>
      </c>
      <c r="Q12" t="s">
        <v>34</v>
      </c>
      <c r="R12" t="s">
        <v>35</v>
      </c>
      <c r="S12" t="s">
        <v>36</v>
      </c>
      <c r="T12" t="s">
        <v>37</v>
      </c>
      <c r="U12" t="s">
        <v>38</v>
      </c>
      <c r="V12" t="s">
        <v>39</v>
      </c>
      <c r="W12" t="s">
        <v>40</v>
      </c>
    </row>
    <row r="13" spans="1:23" x14ac:dyDescent="0.25">
      <c r="A13" t="s">
        <v>82</v>
      </c>
      <c r="B13" t="s">
        <v>42</v>
      </c>
      <c r="C13" s="1">
        <v>43728</v>
      </c>
      <c r="D13" s="1">
        <v>43728</v>
      </c>
      <c r="E13" t="s">
        <v>43</v>
      </c>
      <c r="F13" t="s">
        <v>44</v>
      </c>
      <c r="G13" t="s">
        <v>83</v>
      </c>
      <c r="H13" t="s">
        <v>46</v>
      </c>
      <c r="I13" t="s">
        <v>47</v>
      </c>
      <c r="J13" t="s">
        <v>46</v>
      </c>
      <c r="K13" s="1">
        <v>43878</v>
      </c>
      <c r="L13" t="s">
        <v>53</v>
      </c>
      <c r="N13" s="2">
        <v>8166.96</v>
      </c>
      <c r="O13" s="2">
        <v>43</v>
      </c>
      <c r="P13" s="2">
        <v>8209.9599999999991</v>
      </c>
      <c r="Q13" s="2">
        <v>8166.96</v>
      </c>
      <c r="R13" s="2">
        <v>43</v>
      </c>
      <c r="S13" s="2">
        <v>8209.9599999999991</v>
      </c>
      <c r="T13" s="2">
        <v>0</v>
      </c>
      <c r="U13" s="2">
        <v>0</v>
      </c>
      <c r="V13" s="2">
        <v>0</v>
      </c>
      <c r="W13" s="2">
        <v>0</v>
      </c>
    </row>
    <row r="14" spans="1:23" x14ac:dyDescent="0.25">
      <c r="A14" t="s">
        <v>79</v>
      </c>
      <c r="B14" t="s">
        <v>42</v>
      </c>
      <c r="C14" s="1">
        <v>43738</v>
      </c>
      <c r="D14" s="1">
        <v>43741</v>
      </c>
      <c r="E14" t="s">
        <v>43</v>
      </c>
      <c r="F14" t="s">
        <v>44</v>
      </c>
      <c r="G14" t="s">
        <v>80</v>
      </c>
      <c r="H14" t="s">
        <v>63</v>
      </c>
      <c r="I14" t="s">
        <v>77</v>
      </c>
      <c r="J14" t="s">
        <v>78</v>
      </c>
      <c r="K14" s="1">
        <v>43808</v>
      </c>
      <c r="L14" t="s">
        <v>53</v>
      </c>
      <c r="N14" s="2">
        <v>1577.26</v>
      </c>
      <c r="O14" s="2">
        <v>35</v>
      </c>
      <c r="P14" s="2">
        <v>1612.26</v>
      </c>
      <c r="Q14" s="2">
        <v>1577.26</v>
      </c>
      <c r="R14" s="2">
        <v>35</v>
      </c>
      <c r="S14" s="2">
        <v>1612.26</v>
      </c>
      <c r="T14" s="2">
        <v>0</v>
      </c>
      <c r="U14" s="2">
        <v>0</v>
      </c>
      <c r="V14" s="2">
        <v>0</v>
      </c>
      <c r="W14" s="2">
        <v>0</v>
      </c>
    </row>
    <row r="15" spans="1:23" x14ac:dyDescent="0.25">
      <c r="A15" t="s">
        <v>109</v>
      </c>
      <c r="B15" t="s">
        <v>42</v>
      </c>
      <c r="C15" s="1">
        <v>43738</v>
      </c>
      <c r="D15" s="1">
        <v>43741</v>
      </c>
      <c r="E15" t="s">
        <v>43</v>
      </c>
      <c r="F15" t="s">
        <v>44</v>
      </c>
      <c r="G15" t="s">
        <v>80</v>
      </c>
      <c r="H15" t="s">
        <v>63</v>
      </c>
      <c r="I15" t="s">
        <v>77</v>
      </c>
      <c r="J15" t="s">
        <v>78</v>
      </c>
      <c r="K15" t="s">
        <v>53</v>
      </c>
      <c r="L15" t="s">
        <v>53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</row>
    <row r="16" spans="1:23" x14ac:dyDescent="0.25">
      <c r="A16" t="s">
        <v>54</v>
      </c>
      <c r="B16" t="s">
        <v>42</v>
      </c>
      <c r="C16" s="1">
        <v>43744</v>
      </c>
      <c r="D16" s="1">
        <v>43746</v>
      </c>
      <c r="E16" t="s">
        <v>43</v>
      </c>
      <c r="F16" t="s">
        <v>44</v>
      </c>
      <c r="G16" t="s">
        <v>55</v>
      </c>
      <c r="H16" t="s">
        <v>56</v>
      </c>
      <c r="I16" t="s">
        <v>57</v>
      </c>
      <c r="J16" t="s">
        <v>56</v>
      </c>
      <c r="K16" s="1">
        <v>43774</v>
      </c>
      <c r="L16" s="1">
        <v>43769</v>
      </c>
      <c r="N16" s="2">
        <v>7489.91</v>
      </c>
      <c r="O16" s="2">
        <v>0</v>
      </c>
      <c r="P16" s="2">
        <v>7489.91</v>
      </c>
      <c r="Q16" s="2">
        <v>7489.91</v>
      </c>
      <c r="R16" s="2">
        <v>0</v>
      </c>
      <c r="S16" s="2">
        <v>7489.91</v>
      </c>
      <c r="T16" s="2">
        <v>0</v>
      </c>
      <c r="U16" s="2">
        <v>0</v>
      </c>
      <c r="V16" s="2">
        <v>0</v>
      </c>
      <c r="W16" s="2">
        <v>0</v>
      </c>
    </row>
    <row r="17" spans="1:23" x14ac:dyDescent="0.25">
      <c r="A17" t="s">
        <v>58</v>
      </c>
      <c r="B17" t="s">
        <v>42</v>
      </c>
      <c r="C17" s="1">
        <v>43744</v>
      </c>
      <c r="D17" s="1">
        <v>43746</v>
      </c>
      <c r="E17" t="s">
        <v>43</v>
      </c>
      <c r="F17" t="s">
        <v>44</v>
      </c>
      <c r="G17" t="s">
        <v>55</v>
      </c>
      <c r="H17" t="s">
        <v>56</v>
      </c>
      <c r="I17" t="s">
        <v>57</v>
      </c>
      <c r="J17" t="s">
        <v>56</v>
      </c>
      <c r="K17" s="1">
        <v>44180</v>
      </c>
      <c r="L17" t="s">
        <v>53</v>
      </c>
      <c r="M17" t="s">
        <v>59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</row>
    <row r="18" spans="1:23" x14ac:dyDescent="0.25">
      <c r="A18" t="s">
        <v>60</v>
      </c>
      <c r="B18" t="s">
        <v>42</v>
      </c>
      <c r="C18" s="1">
        <v>43744</v>
      </c>
      <c r="D18" s="1">
        <v>43746</v>
      </c>
      <c r="E18" t="s">
        <v>43</v>
      </c>
      <c r="F18" t="s">
        <v>44</v>
      </c>
      <c r="G18" t="s">
        <v>55</v>
      </c>
      <c r="H18" t="s">
        <v>56</v>
      </c>
      <c r="I18" t="s">
        <v>57</v>
      </c>
      <c r="J18" t="s">
        <v>56</v>
      </c>
      <c r="K18" s="1">
        <v>43747</v>
      </c>
      <c r="L18" t="s">
        <v>53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</row>
    <row r="19" spans="1:23" x14ac:dyDescent="0.25">
      <c r="A19" t="s">
        <v>98</v>
      </c>
      <c r="B19" t="s">
        <v>42</v>
      </c>
      <c r="C19" s="1">
        <v>43746</v>
      </c>
      <c r="D19" s="1">
        <v>43747</v>
      </c>
      <c r="E19" t="s">
        <v>43</v>
      </c>
      <c r="F19" t="s">
        <v>44</v>
      </c>
      <c r="G19" t="s">
        <v>99</v>
      </c>
      <c r="H19" t="s">
        <v>63</v>
      </c>
      <c r="I19" t="s">
        <v>100</v>
      </c>
      <c r="J19" t="s">
        <v>63</v>
      </c>
      <c r="K19" s="1">
        <v>43761</v>
      </c>
      <c r="L19" t="s">
        <v>53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</row>
    <row r="20" spans="1:23" x14ac:dyDescent="0.25">
      <c r="A20" t="s">
        <v>65</v>
      </c>
      <c r="B20" t="s">
        <v>42</v>
      </c>
      <c r="C20" s="1">
        <v>43752</v>
      </c>
      <c r="D20" s="1">
        <v>43754</v>
      </c>
      <c r="E20" t="s">
        <v>43</v>
      </c>
      <c r="F20" t="s">
        <v>44</v>
      </c>
      <c r="G20" t="s">
        <v>66</v>
      </c>
      <c r="H20" t="s">
        <v>63</v>
      </c>
      <c r="I20" t="s">
        <v>67</v>
      </c>
      <c r="J20" t="s">
        <v>63</v>
      </c>
      <c r="K20" s="1">
        <v>43829</v>
      </c>
      <c r="L20" t="s">
        <v>53</v>
      </c>
      <c r="N20" s="2">
        <v>2091.59</v>
      </c>
      <c r="O20" s="2">
        <v>82</v>
      </c>
      <c r="P20" s="2">
        <v>2173.59</v>
      </c>
      <c r="Q20" s="2">
        <v>2091.59</v>
      </c>
      <c r="R20" s="2">
        <v>82</v>
      </c>
      <c r="S20" s="2">
        <v>2173.59</v>
      </c>
      <c r="T20" s="2">
        <v>0</v>
      </c>
      <c r="U20" s="2">
        <v>0</v>
      </c>
      <c r="V20" s="2">
        <v>0</v>
      </c>
      <c r="W20" s="2">
        <v>0</v>
      </c>
    </row>
    <row r="21" spans="1:23" x14ac:dyDescent="0.25">
      <c r="A21" t="s">
        <v>84</v>
      </c>
      <c r="B21" t="s">
        <v>42</v>
      </c>
      <c r="C21" s="1">
        <v>43752</v>
      </c>
      <c r="D21" s="1">
        <v>43752</v>
      </c>
      <c r="E21" t="s">
        <v>43</v>
      </c>
      <c r="F21" t="s">
        <v>44</v>
      </c>
      <c r="G21" t="s">
        <v>85</v>
      </c>
      <c r="H21" t="s">
        <v>63</v>
      </c>
      <c r="I21" t="s">
        <v>50</v>
      </c>
      <c r="J21" t="s">
        <v>63</v>
      </c>
      <c r="K21" s="1">
        <v>43790</v>
      </c>
      <c r="L21" s="1">
        <v>43789</v>
      </c>
      <c r="N21" s="2">
        <v>2097.48</v>
      </c>
      <c r="O21" s="2">
        <v>0</v>
      </c>
      <c r="P21" s="2">
        <v>2097.48</v>
      </c>
      <c r="Q21" s="2">
        <v>2097.48</v>
      </c>
      <c r="R21" s="2">
        <v>0</v>
      </c>
      <c r="S21" s="2">
        <v>2097.48</v>
      </c>
      <c r="T21" s="2">
        <v>0</v>
      </c>
      <c r="U21" s="2">
        <v>0</v>
      </c>
      <c r="V21" s="2">
        <v>0</v>
      </c>
      <c r="W21" s="2">
        <v>0</v>
      </c>
    </row>
    <row r="22" spans="1:23" x14ac:dyDescent="0.25">
      <c r="A22" t="s">
        <v>86</v>
      </c>
      <c r="B22" t="s">
        <v>42</v>
      </c>
      <c r="C22" s="1">
        <v>43768</v>
      </c>
      <c r="D22" s="1">
        <v>43768</v>
      </c>
      <c r="E22" t="s">
        <v>43</v>
      </c>
      <c r="F22" t="s">
        <v>44</v>
      </c>
      <c r="G22" t="s">
        <v>87</v>
      </c>
      <c r="H22" t="s">
        <v>51</v>
      </c>
      <c r="I22" t="s">
        <v>64</v>
      </c>
      <c r="J22" t="s">
        <v>51</v>
      </c>
      <c r="K22" s="1">
        <v>43841</v>
      </c>
      <c r="L22" s="1">
        <v>43840</v>
      </c>
      <c r="N22" s="2">
        <v>2357.42</v>
      </c>
      <c r="O22" s="2">
        <v>0</v>
      </c>
      <c r="P22" s="2">
        <v>2357.42</v>
      </c>
      <c r="Q22" s="2">
        <v>2357.42</v>
      </c>
      <c r="R22" s="2">
        <v>0</v>
      </c>
      <c r="S22" s="2">
        <v>2357.42</v>
      </c>
      <c r="T22" s="2">
        <v>0</v>
      </c>
      <c r="U22" s="2">
        <v>0</v>
      </c>
      <c r="V22" s="2">
        <v>0</v>
      </c>
      <c r="W22" s="2">
        <v>0</v>
      </c>
    </row>
    <row r="23" spans="1:23" x14ac:dyDescent="0.25">
      <c r="A23" t="s">
        <v>96</v>
      </c>
      <c r="B23" t="s">
        <v>42</v>
      </c>
      <c r="C23" s="1">
        <v>43781</v>
      </c>
      <c r="D23" s="1">
        <v>43789</v>
      </c>
      <c r="E23" t="s">
        <v>43</v>
      </c>
      <c r="F23" t="s">
        <v>44</v>
      </c>
      <c r="G23" t="s">
        <v>97</v>
      </c>
      <c r="H23" t="s">
        <v>46</v>
      </c>
      <c r="I23" t="s">
        <v>67</v>
      </c>
      <c r="J23" t="s">
        <v>46</v>
      </c>
      <c r="K23" s="1">
        <v>43810</v>
      </c>
      <c r="L23" t="s">
        <v>53</v>
      </c>
      <c r="N23" s="2">
        <v>6780</v>
      </c>
      <c r="O23" s="2">
        <v>151.69999999999999</v>
      </c>
      <c r="P23" s="2">
        <v>6931.7</v>
      </c>
      <c r="Q23" s="2">
        <v>6780</v>
      </c>
      <c r="R23" s="2">
        <v>151.69999999999999</v>
      </c>
      <c r="S23" s="2">
        <v>6931.7</v>
      </c>
      <c r="T23" s="2">
        <v>0</v>
      </c>
      <c r="U23" s="2">
        <v>0</v>
      </c>
      <c r="V23" s="2">
        <v>0</v>
      </c>
      <c r="W23" s="2">
        <v>0</v>
      </c>
    </row>
    <row r="24" spans="1:23" x14ac:dyDescent="0.25">
      <c r="A24" t="s">
        <v>48</v>
      </c>
      <c r="B24" t="s">
        <v>42</v>
      </c>
      <c r="C24" s="1">
        <v>43793</v>
      </c>
      <c r="D24" s="1">
        <v>43795</v>
      </c>
      <c r="E24" t="s">
        <v>43</v>
      </c>
      <c r="F24" t="s">
        <v>44</v>
      </c>
      <c r="G24" t="s">
        <v>49</v>
      </c>
      <c r="H24" t="s">
        <v>46</v>
      </c>
      <c r="I24" t="s">
        <v>50</v>
      </c>
      <c r="J24" t="s">
        <v>51</v>
      </c>
      <c r="K24" s="1">
        <v>43829</v>
      </c>
      <c r="L24" s="1">
        <v>43829</v>
      </c>
      <c r="N24" s="2">
        <v>3208.08</v>
      </c>
      <c r="O24" s="2">
        <v>0</v>
      </c>
      <c r="P24" s="2">
        <v>3208.08</v>
      </c>
      <c r="Q24" s="2">
        <v>3208.08</v>
      </c>
      <c r="R24" s="2">
        <v>0</v>
      </c>
      <c r="S24" s="2">
        <v>3208.08</v>
      </c>
      <c r="T24" s="2">
        <v>0</v>
      </c>
      <c r="U24" s="2">
        <v>0</v>
      </c>
      <c r="V24" s="2">
        <v>0</v>
      </c>
      <c r="W24" s="2">
        <v>0</v>
      </c>
    </row>
    <row r="25" spans="1:23" x14ac:dyDescent="0.25">
      <c r="A25" t="s">
        <v>88</v>
      </c>
      <c r="B25" t="s">
        <v>42</v>
      </c>
      <c r="C25" s="1">
        <v>43793</v>
      </c>
      <c r="D25" s="1">
        <v>43795</v>
      </c>
      <c r="E25" t="s">
        <v>43</v>
      </c>
      <c r="F25" t="s">
        <v>44</v>
      </c>
      <c r="G25" t="s">
        <v>49</v>
      </c>
      <c r="H25" t="s">
        <v>46</v>
      </c>
      <c r="I25" t="s">
        <v>50</v>
      </c>
      <c r="J25" t="s">
        <v>51</v>
      </c>
      <c r="K25" s="1">
        <v>43810</v>
      </c>
      <c r="L25" t="s">
        <v>53</v>
      </c>
      <c r="N25" s="2">
        <v>807.04</v>
      </c>
      <c r="O25" s="2">
        <v>82</v>
      </c>
      <c r="P25" s="2">
        <v>889.04</v>
      </c>
      <c r="Q25" s="2">
        <v>807.04</v>
      </c>
      <c r="R25" s="2">
        <v>82</v>
      </c>
      <c r="S25" s="2">
        <v>889.04</v>
      </c>
      <c r="T25" s="2">
        <v>0</v>
      </c>
      <c r="U25" s="2">
        <v>0</v>
      </c>
      <c r="V25" s="2">
        <v>0</v>
      </c>
      <c r="W25" s="2">
        <v>0</v>
      </c>
    </row>
    <row r="26" spans="1:23" x14ac:dyDescent="0.25">
      <c r="A26" t="s">
        <v>94</v>
      </c>
      <c r="B26" t="s">
        <v>42</v>
      </c>
      <c r="C26" s="1">
        <v>43798</v>
      </c>
      <c r="D26" s="1">
        <v>43803</v>
      </c>
      <c r="E26" t="s">
        <v>43</v>
      </c>
      <c r="F26" t="s">
        <v>44</v>
      </c>
      <c r="G26" t="s">
        <v>95</v>
      </c>
      <c r="H26" t="s">
        <v>63</v>
      </c>
      <c r="I26" t="s">
        <v>57</v>
      </c>
      <c r="J26" t="s">
        <v>78</v>
      </c>
      <c r="K26" s="1">
        <v>43900</v>
      </c>
      <c r="L26" s="1">
        <v>43900</v>
      </c>
      <c r="N26" s="2">
        <v>3762.31</v>
      </c>
      <c r="O26" s="2">
        <v>82</v>
      </c>
      <c r="P26" s="2">
        <v>3844.31</v>
      </c>
      <c r="Q26" s="2">
        <v>3762.31</v>
      </c>
      <c r="R26" s="2">
        <v>82</v>
      </c>
      <c r="S26" s="2">
        <v>3844.31</v>
      </c>
      <c r="T26" s="2">
        <v>0</v>
      </c>
      <c r="U26" s="2">
        <v>0</v>
      </c>
      <c r="V26" s="2">
        <v>0</v>
      </c>
      <c r="W26" s="2">
        <v>0</v>
      </c>
    </row>
    <row r="27" spans="1:23" x14ac:dyDescent="0.25">
      <c r="A27" t="s">
        <v>89</v>
      </c>
      <c r="B27" t="s">
        <v>42</v>
      </c>
      <c r="C27" s="1">
        <v>43803</v>
      </c>
      <c r="D27" s="1">
        <v>43804</v>
      </c>
      <c r="E27" t="s">
        <v>43</v>
      </c>
      <c r="F27" t="s">
        <v>44</v>
      </c>
      <c r="G27" t="s">
        <v>90</v>
      </c>
      <c r="H27" t="s">
        <v>63</v>
      </c>
      <c r="I27" t="s">
        <v>70</v>
      </c>
      <c r="J27" t="s">
        <v>91</v>
      </c>
      <c r="K27" s="1">
        <v>43836</v>
      </c>
      <c r="L27" s="1">
        <v>43808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</row>
    <row r="28" spans="1:23" x14ac:dyDescent="0.25">
      <c r="A28" t="s">
        <v>110</v>
      </c>
      <c r="B28" t="s">
        <v>42</v>
      </c>
      <c r="C28" s="1">
        <v>43803</v>
      </c>
      <c r="D28" s="1">
        <v>43804</v>
      </c>
      <c r="E28" t="s">
        <v>43</v>
      </c>
      <c r="F28" t="s">
        <v>44</v>
      </c>
      <c r="G28" t="s">
        <v>90</v>
      </c>
      <c r="H28" t="s">
        <v>63</v>
      </c>
      <c r="I28" t="s">
        <v>70</v>
      </c>
      <c r="J28" t="s">
        <v>91</v>
      </c>
      <c r="K28" s="1">
        <v>43836</v>
      </c>
      <c r="L28" t="s">
        <v>53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</row>
    <row r="29" spans="1:23" x14ac:dyDescent="0.25">
      <c r="A29" t="s">
        <v>41</v>
      </c>
      <c r="B29" t="s">
        <v>42</v>
      </c>
      <c r="C29" s="1">
        <v>43815</v>
      </c>
      <c r="D29" s="1">
        <v>43815</v>
      </c>
      <c r="E29" t="s">
        <v>43</v>
      </c>
      <c r="F29" t="s">
        <v>44</v>
      </c>
      <c r="G29" t="s">
        <v>45</v>
      </c>
      <c r="H29" t="s">
        <v>46</v>
      </c>
      <c r="I29" t="s">
        <v>47</v>
      </c>
      <c r="J29" t="s">
        <v>46</v>
      </c>
      <c r="K29" s="1">
        <v>44127</v>
      </c>
      <c r="L29" s="1">
        <v>44119</v>
      </c>
      <c r="N29" s="2">
        <v>7525.96</v>
      </c>
      <c r="O29" s="2">
        <v>0</v>
      </c>
      <c r="P29" s="2">
        <v>7525.96</v>
      </c>
      <c r="Q29" s="2">
        <v>7525.96</v>
      </c>
      <c r="R29" s="2">
        <v>0</v>
      </c>
      <c r="S29" s="2">
        <v>7525.96</v>
      </c>
      <c r="T29" s="2">
        <v>0</v>
      </c>
      <c r="U29" s="2">
        <v>0</v>
      </c>
      <c r="V29" s="2">
        <v>0</v>
      </c>
      <c r="W29" s="2">
        <v>0</v>
      </c>
    </row>
    <row r="30" spans="1:23" x14ac:dyDescent="0.25">
      <c r="A30" t="s">
        <v>52</v>
      </c>
      <c r="B30" t="s">
        <v>42</v>
      </c>
      <c r="C30" s="1">
        <v>43815</v>
      </c>
      <c r="D30" s="1">
        <v>43815</v>
      </c>
      <c r="E30" t="s">
        <v>43</v>
      </c>
      <c r="F30" t="s">
        <v>44</v>
      </c>
      <c r="G30" t="s">
        <v>45</v>
      </c>
      <c r="H30" t="s">
        <v>46</v>
      </c>
      <c r="I30" t="s">
        <v>47</v>
      </c>
      <c r="J30" t="s">
        <v>46</v>
      </c>
      <c r="K30" s="1">
        <v>44216</v>
      </c>
      <c r="L30" t="s">
        <v>53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</row>
    <row r="31" spans="1:23" x14ac:dyDescent="0.25">
      <c r="A31" t="s">
        <v>68</v>
      </c>
      <c r="B31" t="s">
        <v>42</v>
      </c>
      <c r="C31" s="1">
        <v>43845</v>
      </c>
      <c r="D31" s="1">
        <v>43845</v>
      </c>
      <c r="E31" t="s">
        <v>43</v>
      </c>
      <c r="F31" t="s">
        <v>44</v>
      </c>
      <c r="G31" t="s">
        <v>69</v>
      </c>
      <c r="H31" t="s">
        <v>63</v>
      </c>
      <c r="I31" t="s">
        <v>70</v>
      </c>
      <c r="J31" t="s">
        <v>71</v>
      </c>
      <c r="K31" s="1">
        <v>45296</v>
      </c>
      <c r="L31" t="s">
        <v>53</v>
      </c>
      <c r="M31" t="s">
        <v>72</v>
      </c>
      <c r="N31" s="2">
        <v>1000000</v>
      </c>
      <c r="O31" s="2">
        <v>268585.34999999998</v>
      </c>
      <c r="P31" s="2">
        <v>1268585.3500000001</v>
      </c>
      <c r="Q31" s="2">
        <v>1000000</v>
      </c>
      <c r="R31" s="2">
        <v>268585.34999999998</v>
      </c>
      <c r="S31" s="2">
        <v>1268585.3500000001</v>
      </c>
      <c r="T31" s="2">
        <v>0</v>
      </c>
      <c r="U31" s="2">
        <v>0</v>
      </c>
      <c r="V31" s="2">
        <v>0</v>
      </c>
      <c r="W31" s="2">
        <v>0</v>
      </c>
    </row>
    <row r="32" spans="1:23" x14ac:dyDescent="0.25">
      <c r="A32" t="s">
        <v>106</v>
      </c>
      <c r="B32" t="s">
        <v>42</v>
      </c>
      <c r="C32" s="1">
        <v>43845</v>
      </c>
      <c r="D32" s="1">
        <v>43845</v>
      </c>
      <c r="E32" t="s">
        <v>43</v>
      </c>
      <c r="F32" t="s">
        <v>44</v>
      </c>
      <c r="G32" t="s">
        <v>69</v>
      </c>
      <c r="H32" t="s">
        <v>63</v>
      </c>
      <c r="I32" t="s">
        <v>70</v>
      </c>
      <c r="J32" t="s">
        <v>71</v>
      </c>
      <c r="K32" s="1">
        <v>45456</v>
      </c>
      <c r="L32" s="1">
        <v>45411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</row>
    <row r="33" spans="1:23" x14ac:dyDescent="0.25">
      <c r="A33" t="s">
        <v>92</v>
      </c>
      <c r="B33" t="s">
        <v>42</v>
      </c>
      <c r="C33" s="1">
        <v>43883</v>
      </c>
      <c r="D33" s="1">
        <v>43895</v>
      </c>
      <c r="E33" t="s">
        <v>43</v>
      </c>
      <c r="F33" t="s">
        <v>44</v>
      </c>
      <c r="G33" t="s">
        <v>93</v>
      </c>
      <c r="H33" t="s">
        <v>63</v>
      </c>
      <c r="I33" t="s">
        <v>57</v>
      </c>
      <c r="J33" t="s">
        <v>63</v>
      </c>
      <c r="K33" s="1">
        <v>43923</v>
      </c>
      <c r="L33" t="s">
        <v>53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</row>
    <row r="34" spans="1:23" x14ac:dyDescent="0.25">
      <c r="A34" t="s">
        <v>107</v>
      </c>
      <c r="B34" t="s">
        <v>42</v>
      </c>
      <c r="C34" s="1">
        <v>43910</v>
      </c>
      <c r="D34" s="1">
        <v>43913</v>
      </c>
      <c r="E34" t="s">
        <v>43</v>
      </c>
      <c r="F34" t="s">
        <v>44</v>
      </c>
      <c r="G34" t="s">
        <v>108</v>
      </c>
      <c r="H34" t="s">
        <v>46</v>
      </c>
      <c r="I34" t="s">
        <v>67</v>
      </c>
      <c r="J34" t="s">
        <v>46</v>
      </c>
      <c r="K34" s="1">
        <v>43937</v>
      </c>
      <c r="L34" t="s">
        <v>53</v>
      </c>
      <c r="N34" s="2">
        <v>2364.1</v>
      </c>
      <c r="O34" s="2">
        <v>360</v>
      </c>
      <c r="P34" s="2">
        <v>2724.1</v>
      </c>
      <c r="Q34" s="2">
        <v>2364.1</v>
      </c>
      <c r="R34" s="2">
        <v>360</v>
      </c>
      <c r="S34" s="2">
        <v>2724.1</v>
      </c>
      <c r="T34" s="2">
        <v>0</v>
      </c>
      <c r="U34" s="2">
        <v>0</v>
      </c>
      <c r="V34" s="2">
        <v>0</v>
      </c>
      <c r="W34" s="2">
        <v>0</v>
      </c>
    </row>
    <row r="35" spans="1:23" x14ac:dyDescent="0.25">
      <c r="A35" t="s">
        <v>101</v>
      </c>
      <c r="B35" t="s">
        <v>42</v>
      </c>
      <c r="C35" s="1">
        <v>43951</v>
      </c>
      <c r="D35" s="1">
        <v>43952</v>
      </c>
      <c r="E35" t="s">
        <v>43</v>
      </c>
      <c r="F35" t="s">
        <v>44</v>
      </c>
      <c r="G35" t="s">
        <v>102</v>
      </c>
      <c r="H35" t="s">
        <v>46</v>
      </c>
      <c r="I35" t="s">
        <v>67</v>
      </c>
      <c r="J35" t="s">
        <v>46</v>
      </c>
      <c r="K35" s="1">
        <v>43963</v>
      </c>
      <c r="L35" t="s">
        <v>53</v>
      </c>
      <c r="N35" s="2">
        <v>339.09</v>
      </c>
      <c r="O35" s="2">
        <v>0</v>
      </c>
      <c r="P35" s="2">
        <v>339.09</v>
      </c>
      <c r="Q35" s="2">
        <v>339.09</v>
      </c>
      <c r="R35" s="2">
        <v>0</v>
      </c>
      <c r="S35" s="2">
        <v>339.09</v>
      </c>
      <c r="T35" s="2">
        <v>0</v>
      </c>
      <c r="U35" s="2">
        <v>0</v>
      </c>
      <c r="V35" s="2">
        <v>0</v>
      </c>
      <c r="W35" s="2">
        <v>0</v>
      </c>
    </row>
    <row r="36" spans="1:23" x14ac:dyDescent="0.25">
      <c r="A36" t="s">
        <v>73</v>
      </c>
      <c r="B36" t="s">
        <v>42</v>
      </c>
      <c r="C36" s="1">
        <v>43960</v>
      </c>
      <c r="D36" s="1">
        <v>43962</v>
      </c>
      <c r="E36" t="s">
        <v>43</v>
      </c>
      <c r="F36" t="s">
        <v>44</v>
      </c>
      <c r="G36" t="s">
        <v>74</v>
      </c>
      <c r="H36" t="s">
        <v>46</v>
      </c>
      <c r="I36" t="s">
        <v>67</v>
      </c>
      <c r="J36" t="s">
        <v>46</v>
      </c>
      <c r="K36" s="1">
        <v>43980</v>
      </c>
      <c r="L36" t="s">
        <v>53</v>
      </c>
      <c r="N36" s="2">
        <v>1418.27</v>
      </c>
      <c r="O36" s="2">
        <v>0</v>
      </c>
      <c r="P36" s="2">
        <v>1418.27</v>
      </c>
      <c r="Q36" s="2">
        <v>1418.27</v>
      </c>
      <c r="R36" s="2">
        <v>0</v>
      </c>
      <c r="S36" s="2">
        <v>1418.27</v>
      </c>
      <c r="T36" s="2">
        <v>0</v>
      </c>
      <c r="U36" s="2">
        <v>0</v>
      </c>
      <c r="V36" s="2">
        <v>0</v>
      </c>
      <c r="W36" s="2">
        <v>0</v>
      </c>
    </row>
    <row r="37" spans="1:23" x14ac:dyDescent="0.25">
      <c r="A37" t="s">
        <v>61</v>
      </c>
      <c r="B37" t="s">
        <v>42</v>
      </c>
      <c r="C37" s="1">
        <v>44021</v>
      </c>
      <c r="D37" s="1">
        <v>44022</v>
      </c>
      <c r="E37" t="s">
        <v>43</v>
      </c>
      <c r="F37" t="s">
        <v>44</v>
      </c>
      <c r="G37" t="s">
        <v>62</v>
      </c>
      <c r="H37" t="s">
        <v>63</v>
      </c>
      <c r="I37" t="s">
        <v>64</v>
      </c>
      <c r="J37" t="s">
        <v>63</v>
      </c>
      <c r="K37" s="1">
        <v>44041</v>
      </c>
      <c r="L37" t="s">
        <v>53</v>
      </c>
      <c r="N37" s="2">
        <v>670.26</v>
      </c>
      <c r="O37" s="2">
        <v>0</v>
      </c>
      <c r="P37" s="2">
        <v>670.26</v>
      </c>
      <c r="Q37" s="2">
        <v>670.26</v>
      </c>
      <c r="R37" s="2">
        <v>0</v>
      </c>
      <c r="S37" s="2">
        <v>670.26</v>
      </c>
      <c r="T37" s="2">
        <v>0</v>
      </c>
      <c r="U37" s="2">
        <v>0</v>
      </c>
      <c r="V37" s="2">
        <v>0</v>
      </c>
      <c r="W37" s="2">
        <v>0</v>
      </c>
    </row>
    <row r="38" spans="1:23" x14ac:dyDescent="0.25">
      <c r="A38" t="s">
        <v>103</v>
      </c>
      <c r="B38" t="s">
        <v>42</v>
      </c>
      <c r="C38" s="1">
        <v>44035</v>
      </c>
      <c r="D38" s="1">
        <v>44036</v>
      </c>
      <c r="E38" t="s">
        <v>43</v>
      </c>
      <c r="F38" t="s">
        <v>44</v>
      </c>
      <c r="G38" t="s">
        <v>104</v>
      </c>
      <c r="H38" t="s">
        <v>63</v>
      </c>
      <c r="I38" t="s">
        <v>57</v>
      </c>
      <c r="J38" t="s">
        <v>105</v>
      </c>
      <c r="K38" s="1">
        <v>44082</v>
      </c>
      <c r="L38" s="1">
        <v>44074</v>
      </c>
      <c r="N38" s="2">
        <v>4990.1499999999996</v>
      </c>
      <c r="O38" s="2">
        <v>0</v>
      </c>
      <c r="P38" s="2">
        <v>4990.1499999999996</v>
      </c>
      <c r="Q38" s="2">
        <v>4990.1499999999996</v>
      </c>
      <c r="R38" s="2">
        <v>0</v>
      </c>
      <c r="S38" s="2">
        <v>4990.1499999999996</v>
      </c>
      <c r="T38" s="2">
        <v>0</v>
      </c>
      <c r="U38" s="2">
        <v>0</v>
      </c>
      <c r="V38" s="2">
        <v>0</v>
      </c>
      <c r="W38" s="2">
        <v>0</v>
      </c>
    </row>
    <row r="39" spans="1:23" x14ac:dyDescent="0.25">
      <c r="A39" t="s">
        <v>75</v>
      </c>
      <c r="B39" t="s">
        <v>42</v>
      </c>
      <c r="C39" s="1">
        <v>44067</v>
      </c>
      <c r="D39" s="1">
        <v>44070</v>
      </c>
      <c r="E39" t="s">
        <v>43</v>
      </c>
      <c r="F39" t="s">
        <v>44</v>
      </c>
      <c r="G39" t="s">
        <v>76</v>
      </c>
      <c r="H39" t="s">
        <v>63</v>
      </c>
      <c r="I39" t="s">
        <v>77</v>
      </c>
      <c r="J39" t="s">
        <v>78</v>
      </c>
      <c r="K39" s="1">
        <v>45212</v>
      </c>
      <c r="L39" s="1">
        <v>45036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</row>
    <row r="40" spans="1:23" x14ac:dyDescent="0.25">
      <c r="A40" t="s">
        <v>81</v>
      </c>
      <c r="B40" t="s">
        <v>42</v>
      </c>
      <c r="C40" s="1">
        <v>44067</v>
      </c>
      <c r="D40" s="1">
        <v>44070</v>
      </c>
      <c r="E40" t="s">
        <v>43</v>
      </c>
      <c r="F40" t="s">
        <v>44</v>
      </c>
      <c r="G40" t="s">
        <v>76</v>
      </c>
      <c r="H40" t="s">
        <v>63</v>
      </c>
      <c r="I40" t="s">
        <v>77</v>
      </c>
      <c r="J40" t="s">
        <v>78</v>
      </c>
      <c r="K40" s="1">
        <v>44088</v>
      </c>
      <c r="L40" t="s">
        <v>53</v>
      </c>
      <c r="N40" s="2">
        <v>4495.8900000000003</v>
      </c>
      <c r="O40" s="2">
        <v>390</v>
      </c>
      <c r="P40" s="2">
        <v>4885.8900000000003</v>
      </c>
      <c r="Q40" s="2">
        <v>4495.8900000000003</v>
      </c>
      <c r="R40" s="2">
        <v>390</v>
      </c>
      <c r="S40" s="2">
        <v>4885.8900000000003</v>
      </c>
      <c r="T40" s="2">
        <v>0</v>
      </c>
      <c r="U40" s="2">
        <v>0</v>
      </c>
      <c r="V40" s="2">
        <v>0</v>
      </c>
      <c r="W40" s="2">
        <v>0</v>
      </c>
    </row>
    <row r="41" spans="1:23" s="3" customFormat="1" x14ac:dyDescent="0.25">
      <c r="C41" s="4"/>
      <c r="D41" s="4"/>
      <c r="K41" s="4"/>
      <c r="N41" s="5">
        <f t="shared" ref="N41:W41" si="0">SUM(N13:N40)</f>
        <v>1060141.7699999998</v>
      </c>
      <c r="O41" s="5">
        <f t="shared" si="0"/>
        <v>269811.05</v>
      </c>
      <c r="P41" s="5">
        <f t="shared" si="0"/>
        <v>1329952.82</v>
      </c>
      <c r="Q41" s="5">
        <f t="shared" si="0"/>
        <v>1060141.7699999998</v>
      </c>
      <c r="R41" s="5">
        <f t="shared" si="0"/>
        <v>269811.05</v>
      </c>
      <c r="S41" s="5">
        <f t="shared" si="0"/>
        <v>1329952.82</v>
      </c>
      <c r="T41" s="5">
        <f t="shared" si="0"/>
        <v>0</v>
      </c>
      <c r="U41" s="5">
        <f t="shared" si="0"/>
        <v>0</v>
      </c>
      <c r="V41" s="5">
        <f t="shared" si="0"/>
        <v>0</v>
      </c>
      <c r="W41" s="5">
        <f t="shared" si="0"/>
        <v>0</v>
      </c>
    </row>
    <row r="42" spans="1:23" x14ac:dyDescent="0.25">
      <c r="C42" s="1"/>
      <c r="D42" s="1"/>
      <c r="K42" s="1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25">
      <c r="C43" s="1"/>
      <c r="D43" s="1"/>
      <c r="K43" s="1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25">
      <c r="A44" t="s">
        <v>117</v>
      </c>
      <c r="B44" t="s">
        <v>42</v>
      </c>
      <c r="C44" s="1">
        <v>43737</v>
      </c>
      <c r="D44" s="1">
        <v>43756</v>
      </c>
      <c r="E44" t="s">
        <v>112</v>
      </c>
      <c r="F44" t="s">
        <v>44</v>
      </c>
      <c r="G44" t="s">
        <v>118</v>
      </c>
      <c r="H44" t="s">
        <v>46</v>
      </c>
      <c r="I44" t="s">
        <v>114</v>
      </c>
      <c r="J44" t="s">
        <v>91</v>
      </c>
      <c r="K44" s="1">
        <v>44104</v>
      </c>
      <c r="L44" t="s">
        <v>53</v>
      </c>
      <c r="N44" s="2">
        <v>5400</v>
      </c>
      <c r="O44" s="2">
        <v>0</v>
      </c>
      <c r="P44" s="2">
        <v>5400</v>
      </c>
      <c r="Q44" s="2">
        <v>5400</v>
      </c>
      <c r="R44" s="2">
        <v>0</v>
      </c>
      <c r="S44" s="2">
        <v>5400</v>
      </c>
      <c r="T44" s="2">
        <v>0</v>
      </c>
      <c r="U44" s="2">
        <v>0</v>
      </c>
      <c r="V44" s="2">
        <v>0</v>
      </c>
      <c r="W44" s="2">
        <v>0</v>
      </c>
    </row>
    <row r="45" spans="1:23" x14ac:dyDescent="0.25">
      <c r="A45" t="s">
        <v>126</v>
      </c>
      <c r="B45" t="s">
        <v>42</v>
      </c>
      <c r="C45" s="1">
        <v>43745</v>
      </c>
      <c r="D45" s="1">
        <v>43761</v>
      </c>
      <c r="E45" t="s">
        <v>112</v>
      </c>
      <c r="F45" t="s">
        <v>44</v>
      </c>
      <c r="G45" t="s">
        <v>127</v>
      </c>
      <c r="H45" t="s">
        <v>46</v>
      </c>
      <c r="I45" t="s">
        <v>114</v>
      </c>
      <c r="J45" t="s">
        <v>128</v>
      </c>
      <c r="K45" s="1">
        <v>43817</v>
      </c>
      <c r="L45" t="s">
        <v>53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</row>
    <row r="46" spans="1:23" x14ac:dyDescent="0.25">
      <c r="A46" t="s">
        <v>139</v>
      </c>
      <c r="B46" t="s">
        <v>42</v>
      </c>
      <c r="C46" s="1">
        <v>43751</v>
      </c>
      <c r="D46" s="1">
        <v>43760</v>
      </c>
      <c r="E46" t="s">
        <v>112</v>
      </c>
      <c r="F46" t="s">
        <v>44</v>
      </c>
      <c r="G46" t="s">
        <v>140</v>
      </c>
      <c r="H46" t="s">
        <v>46</v>
      </c>
      <c r="I46" t="s">
        <v>114</v>
      </c>
      <c r="J46" t="s">
        <v>121</v>
      </c>
      <c r="K46" s="1">
        <v>43763</v>
      </c>
      <c r="L46" t="s">
        <v>53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</row>
    <row r="47" spans="1:23" x14ac:dyDescent="0.25">
      <c r="A47" t="s">
        <v>151</v>
      </c>
      <c r="B47" t="s">
        <v>42</v>
      </c>
      <c r="C47" s="1">
        <v>43753</v>
      </c>
      <c r="D47" s="1">
        <v>43798</v>
      </c>
      <c r="E47" t="s">
        <v>112</v>
      </c>
      <c r="F47" t="s">
        <v>44</v>
      </c>
      <c r="G47" t="s">
        <v>152</v>
      </c>
      <c r="H47" t="s">
        <v>46</v>
      </c>
      <c r="I47" t="s">
        <v>114</v>
      </c>
      <c r="J47" t="s">
        <v>91</v>
      </c>
      <c r="K47" s="1">
        <v>44004</v>
      </c>
      <c r="L47" s="1">
        <v>43992</v>
      </c>
      <c r="N47" s="2">
        <v>1000</v>
      </c>
      <c r="O47" s="2">
        <v>170</v>
      </c>
      <c r="P47" s="2">
        <v>1170</v>
      </c>
      <c r="Q47" s="2">
        <v>1000</v>
      </c>
      <c r="R47" s="2">
        <v>170</v>
      </c>
      <c r="S47" s="2">
        <v>1170</v>
      </c>
      <c r="T47" s="2">
        <v>0</v>
      </c>
      <c r="U47" s="2">
        <v>0</v>
      </c>
      <c r="V47" s="2">
        <v>0</v>
      </c>
      <c r="W47" s="2">
        <v>0</v>
      </c>
    </row>
    <row r="48" spans="1:23" x14ac:dyDescent="0.25">
      <c r="A48" t="s">
        <v>119</v>
      </c>
      <c r="B48" t="s">
        <v>42</v>
      </c>
      <c r="C48" s="1">
        <v>43756</v>
      </c>
      <c r="D48" s="1">
        <v>43760</v>
      </c>
      <c r="E48" t="s">
        <v>112</v>
      </c>
      <c r="F48" t="s">
        <v>44</v>
      </c>
      <c r="G48" t="s">
        <v>120</v>
      </c>
      <c r="H48" t="s">
        <v>46</v>
      </c>
      <c r="I48" t="s">
        <v>114</v>
      </c>
      <c r="J48" t="s">
        <v>121</v>
      </c>
      <c r="K48" s="1">
        <v>43782</v>
      </c>
      <c r="L48" t="s">
        <v>53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</row>
    <row r="49" spans="1:23" x14ac:dyDescent="0.25">
      <c r="A49" t="s">
        <v>132</v>
      </c>
      <c r="B49" t="s">
        <v>42</v>
      </c>
      <c r="C49" s="1">
        <v>43756</v>
      </c>
      <c r="D49" s="1">
        <v>43760</v>
      </c>
      <c r="E49" t="s">
        <v>112</v>
      </c>
      <c r="F49" t="s">
        <v>44</v>
      </c>
      <c r="G49" t="s">
        <v>133</v>
      </c>
      <c r="H49" t="s">
        <v>46</v>
      </c>
      <c r="I49" t="s">
        <v>114</v>
      </c>
      <c r="J49" t="s">
        <v>121</v>
      </c>
      <c r="K49" s="1">
        <v>43790</v>
      </c>
      <c r="L49" t="s">
        <v>53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</row>
    <row r="50" spans="1:23" x14ac:dyDescent="0.25">
      <c r="A50" t="s">
        <v>134</v>
      </c>
      <c r="B50" t="s">
        <v>42</v>
      </c>
      <c r="C50" s="1">
        <v>43756</v>
      </c>
      <c r="D50" s="1">
        <v>43760</v>
      </c>
      <c r="E50" t="s">
        <v>112</v>
      </c>
      <c r="F50" t="s">
        <v>44</v>
      </c>
      <c r="G50" t="s">
        <v>135</v>
      </c>
      <c r="H50" t="s">
        <v>46</v>
      </c>
      <c r="I50" t="s">
        <v>114</v>
      </c>
      <c r="J50" t="s">
        <v>121</v>
      </c>
      <c r="K50" s="1">
        <v>44769</v>
      </c>
      <c r="L50" s="1">
        <v>44341</v>
      </c>
      <c r="M50" t="s">
        <v>72</v>
      </c>
      <c r="N50" s="2">
        <v>0</v>
      </c>
      <c r="O50" s="2">
        <v>93374.67</v>
      </c>
      <c r="P50" s="2">
        <v>93374.67</v>
      </c>
      <c r="Q50" s="2">
        <v>0</v>
      </c>
      <c r="R50" s="2">
        <v>93374.67</v>
      </c>
      <c r="S50" s="2">
        <v>93374.67</v>
      </c>
      <c r="T50" s="2">
        <v>0</v>
      </c>
      <c r="U50" s="2">
        <v>0</v>
      </c>
      <c r="V50" s="2">
        <v>0</v>
      </c>
      <c r="W50" s="2">
        <v>0</v>
      </c>
    </row>
    <row r="51" spans="1:23" x14ac:dyDescent="0.25">
      <c r="A51" t="s">
        <v>136</v>
      </c>
      <c r="B51" t="s">
        <v>42</v>
      </c>
      <c r="C51" s="1">
        <v>43756</v>
      </c>
      <c r="D51" s="1">
        <v>43760</v>
      </c>
      <c r="E51" t="s">
        <v>112</v>
      </c>
      <c r="F51" t="s">
        <v>44</v>
      </c>
      <c r="G51" t="s">
        <v>135</v>
      </c>
      <c r="H51" t="s">
        <v>46</v>
      </c>
      <c r="I51" t="s">
        <v>114</v>
      </c>
      <c r="J51" t="s">
        <v>121</v>
      </c>
      <c r="K51" s="1">
        <v>44937</v>
      </c>
      <c r="L51" t="s">
        <v>53</v>
      </c>
      <c r="N51" s="2">
        <v>25000</v>
      </c>
      <c r="O51" s="2">
        <v>32</v>
      </c>
      <c r="P51" s="2">
        <v>25032</v>
      </c>
      <c r="Q51" s="2">
        <v>25000</v>
      </c>
      <c r="R51" s="2">
        <v>32</v>
      </c>
      <c r="S51" s="2">
        <v>25032</v>
      </c>
      <c r="T51" s="2">
        <v>0</v>
      </c>
      <c r="U51" s="2">
        <v>0</v>
      </c>
      <c r="V51" s="2">
        <v>0</v>
      </c>
      <c r="W51" s="2">
        <v>0</v>
      </c>
    </row>
    <row r="52" spans="1:23" x14ac:dyDescent="0.25">
      <c r="A52" t="s">
        <v>137</v>
      </c>
      <c r="B52" t="s">
        <v>42</v>
      </c>
      <c r="C52" s="1">
        <v>43756</v>
      </c>
      <c r="D52" s="1">
        <v>43760</v>
      </c>
      <c r="E52" t="s">
        <v>112</v>
      </c>
      <c r="F52" t="s">
        <v>44</v>
      </c>
      <c r="G52" t="s">
        <v>138</v>
      </c>
      <c r="H52" t="s">
        <v>46</v>
      </c>
      <c r="I52" t="s">
        <v>114</v>
      </c>
      <c r="J52" t="s">
        <v>121</v>
      </c>
      <c r="K52" s="1">
        <v>43795</v>
      </c>
      <c r="L52" t="s">
        <v>53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</row>
    <row r="53" spans="1:23" x14ac:dyDescent="0.25">
      <c r="A53" t="s">
        <v>141</v>
      </c>
      <c r="B53" t="s">
        <v>42</v>
      </c>
      <c r="C53" s="1">
        <v>43756</v>
      </c>
      <c r="D53" s="1">
        <v>43760</v>
      </c>
      <c r="E53" t="s">
        <v>112</v>
      </c>
      <c r="F53" t="s">
        <v>44</v>
      </c>
      <c r="G53" t="s">
        <v>140</v>
      </c>
      <c r="H53" t="s">
        <v>46</v>
      </c>
      <c r="I53" t="s">
        <v>114</v>
      </c>
      <c r="J53" t="s">
        <v>121</v>
      </c>
      <c r="K53" s="1">
        <v>43795</v>
      </c>
      <c r="L53" t="s">
        <v>53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</row>
    <row r="54" spans="1:23" x14ac:dyDescent="0.25">
      <c r="A54" t="s">
        <v>144</v>
      </c>
      <c r="B54" t="s">
        <v>42</v>
      </c>
      <c r="C54" s="1">
        <v>43756</v>
      </c>
      <c r="D54" s="1">
        <v>43760</v>
      </c>
      <c r="E54" t="s">
        <v>112</v>
      </c>
      <c r="F54" t="s">
        <v>44</v>
      </c>
      <c r="G54" t="s">
        <v>145</v>
      </c>
      <c r="H54" t="s">
        <v>46</v>
      </c>
      <c r="I54" t="s">
        <v>114</v>
      </c>
      <c r="J54" t="s">
        <v>121</v>
      </c>
      <c r="K54" s="1">
        <v>44006</v>
      </c>
      <c r="L54" t="s">
        <v>53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</row>
    <row r="55" spans="1:23" x14ac:dyDescent="0.25">
      <c r="A55" t="s">
        <v>146</v>
      </c>
      <c r="B55" t="s">
        <v>42</v>
      </c>
      <c r="C55" s="1">
        <v>43756</v>
      </c>
      <c r="D55" s="1">
        <v>43760</v>
      </c>
      <c r="E55" t="s">
        <v>112</v>
      </c>
      <c r="F55" t="s">
        <v>44</v>
      </c>
      <c r="G55" t="s">
        <v>147</v>
      </c>
      <c r="H55" t="s">
        <v>46</v>
      </c>
      <c r="I55" t="s">
        <v>114</v>
      </c>
      <c r="J55" t="s">
        <v>121</v>
      </c>
      <c r="K55" s="1">
        <v>43822</v>
      </c>
      <c r="L55" t="s">
        <v>53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</row>
    <row r="56" spans="1:23" x14ac:dyDescent="0.25">
      <c r="A56" t="s">
        <v>153</v>
      </c>
      <c r="B56" t="s">
        <v>42</v>
      </c>
      <c r="C56" s="1">
        <v>43756</v>
      </c>
      <c r="D56" s="1">
        <v>43760</v>
      </c>
      <c r="E56" t="s">
        <v>112</v>
      </c>
      <c r="F56" t="s">
        <v>44</v>
      </c>
      <c r="G56" t="s">
        <v>154</v>
      </c>
      <c r="H56" t="s">
        <v>46</v>
      </c>
      <c r="I56" t="s">
        <v>114</v>
      </c>
      <c r="J56" t="s">
        <v>121</v>
      </c>
      <c r="K56" s="1">
        <v>43782</v>
      </c>
      <c r="L56" t="s">
        <v>53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</row>
    <row r="57" spans="1:23" x14ac:dyDescent="0.25">
      <c r="A57" t="s">
        <v>155</v>
      </c>
      <c r="B57" t="s">
        <v>42</v>
      </c>
      <c r="C57" s="1">
        <v>43756</v>
      </c>
      <c r="D57" s="1">
        <v>43760</v>
      </c>
      <c r="E57" t="s">
        <v>112</v>
      </c>
      <c r="F57" t="s">
        <v>44</v>
      </c>
      <c r="G57" t="s">
        <v>156</v>
      </c>
      <c r="H57" t="s">
        <v>46</v>
      </c>
      <c r="I57" t="s">
        <v>114</v>
      </c>
      <c r="J57" t="s">
        <v>121</v>
      </c>
      <c r="K57" s="1">
        <v>43789</v>
      </c>
      <c r="L57" t="s">
        <v>53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</row>
    <row r="58" spans="1:23" x14ac:dyDescent="0.25">
      <c r="A58" t="s">
        <v>160</v>
      </c>
      <c r="B58" t="s">
        <v>42</v>
      </c>
      <c r="C58" s="1">
        <v>43756</v>
      </c>
      <c r="D58" s="1">
        <v>43760</v>
      </c>
      <c r="E58" t="s">
        <v>112</v>
      </c>
      <c r="F58" t="s">
        <v>44</v>
      </c>
      <c r="G58" t="s">
        <v>161</v>
      </c>
      <c r="H58" t="s">
        <v>46</v>
      </c>
      <c r="I58" t="s">
        <v>114</v>
      </c>
      <c r="J58" t="s">
        <v>121</v>
      </c>
      <c r="K58" s="1">
        <v>43790</v>
      </c>
      <c r="L58" t="s">
        <v>53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</row>
    <row r="59" spans="1:23" x14ac:dyDescent="0.25">
      <c r="A59" t="s">
        <v>162</v>
      </c>
      <c r="B59" t="s">
        <v>42</v>
      </c>
      <c r="C59" s="1">
        <v>43756</v>
      </c>
      <c r="D59" s="1">
        <v>43760</v>
      </c>
      <c r="E59" t="s">
        <v>112</v>
      </c>
      <c r="F59" t="s">
        <v>44</v>
      </c>
      <c r="G59" t="s">
        <v>163</v>
      </c>
      <c r="H59" t="s">
        <v>46</v>
      </c>
      <c r="I59" t="s">
        <v>114</v>
      </c>
      <c r="J59" t="s">
        <v>121</v>
      </c>
      <c r="K59" s="1">
        <v>43782</v>
      </c>
      <c r="L59" t="s">
        <v>53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</row>
    <row r="60" spans="1:23" x14ac:dyDescent="0.25">
      <c r="A60" t="s">
        <v>167</v>
      </c>
      <c r="B60" t="s">
        <v>42</v>
      </c>
      <c r="C60" s="1">
        <v>43756</v>
      </c>
      <c r="D60" s="1">
        <v>43760</v>
      </c>
      <c r="E60" t="s">
        <v>112</v>
      </c>
      <c r="F60" t="s">
        <v>44</v>
      </c>
      <c r="G60" t="s">
        <v>168</v>
      </c>
      <c r="H60" t="s">
        <v>46</v>
      </c>
      <c r="I60" t="s">
        <v>114</v>
      </c>
      <c r="J60" t="s">
        <v>121</v>
      </c>
      <c r="K60" s="1">
        <v>43782</v>
      </c>
      <c r="L60" t="s">
        <v>53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</row>
    <row r="61" spans="1:23" x14ac:dyDescent="0.25">
      <c r="A61" t="s">
        <v>172</v>
      </c>
      <c r="B61" t="s">
        <v>42</v>
      </c>
      <c r="C61" s="1">
        <v>43756</v>
      </c>
      <c r="D61" s="1">
        <v>43760</v>
      </c>
      <c r="E61" t="s">
        <v>112</v>
      </c>
      <c r="F61" t="s">
        <v>44</v>
      </c>
      <c r="G61" t="s">
        <v>173</v>
      </c>
      <c r="H61" t="s">
        <v>46</v>
      </c>
      <c r="I61" t="s">
        <v>114</v>
      </c>
      <c r="J61" t="s">
        <v>121</v>
      </c>
      <c r="K61" s="1">
        <v>43788</v>
      </c>
      <c r="L61" t="s">
        <v>53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</row>
    <row r="62" spans="1:23" x14ac:dyDescent="0.25">
      <c r="A62" t="s">
        <v>174</v>
      </c>
      <c r="B62" t="s">
        <v>42</v>
      </c>
      <c r="C62" s="1">
        <v>43756</v>
      </c>
      <c r="D62" s="1">
        <v>43760</v>
      </c>
      <c r="E62" t="s">
        <v>112</v>
      </c>
      <c r="F62" t="s">
        <v>44</v>
      </c>
      <c r="G62" t="s">
        <v>175</v>
      </c>
      <c r="H62" t="s">
        <v>46</v>
      </c>
      <c r="I62" t="s">
        <v>114</v>
      </c>
      <c r="J62" t="s">
        <v>121</v>
      </c>
      <c r="K62" s="1">
        <v>43782</v>
      </c>
      <c r="L62" t="s">
        <v>53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</row>
    <row r="63" spans="1:23" x14ac:dyDescent="0.25">
      <c r="A63" t="s">
        <v>178</v>
      </c>
      <c r="B63" t="s">
        <v>42</v>
      </c>
      <c r="C63" s="1">
        <v>43756</v>
      </c>
      <c r="D63" s="1">
        <v>43760</v>
      </c>
      <c r="E63" t="s">
        <v>112</v>
      </c>
      <c r="F63" t="s">
        <v>44</v>
      </c>
      <c r="G63" t="s">
        <v>179</v>
      </c>
      <c r="H63" t="s">
        <v>46</v>
      </c>
      <c r="I63" t="s">
        <v>114</v>
      </c>
      <c r="J63" t="s">
        <v>121</v>
      </c>
      <c r="K63" s="1">
        <v>43795</v>
      </c>
      <c r="L63" t="s">
        <v>53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</row>
    <row r="64" spans="1:23" x14ac:dyDescent="0.25">
      <c r="A64" t="s">
        <v>186</v>
      </c>
      <c r="B64" t="s">
        <v>42</v>
      </c>
      <c r="C64" s="1">
        <v>43756</v>
      </c>
      <c r="D64" s="1">
        <v>43760</v>
      </c>
      <c r="E64" t="s">
        <v>112</v>
      </c>
      <c r="F64" t="s">
        <v>44</v>
      </c>
      <c r="G64" t="s">
        <v>187</v>
      </c>
      <c r="H64" t="s">
        <v>46</v>
      </c>
      <c r="I64" t="s">
        <v>114</v>
      </c>
      <c r="J64" t="s">
        <v>121</v>
      </c>
      <c r="K64" s="1">
        <v>43808</v>
      </c>
      <c r="L64" t="s">
        <v>53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</row>
    <row r="65" spans="1:23" x14ac:dyDescent="0.25">
      <c r="A65" t="s">
        <v>195</v>
      </c>
      <c r="B65" t="s">
        <v>42</v>
      </c>
      <c r="C65" s="1">
        <v>43756</v>
      </c>
      <c r="D65" s="1">
        <v>43760</v>
      </c>
      <c r="E65" t="s">
        <v>112</v>
      </c>
      <c r="F65" t="s">
        <v>44</v>
      </c>
      <c r="G65" t="s">
        <v>196</v>
      </c>
      <c r="H65" t="s">
        <v>46</v>
      </c>
      <c r="I65" t="s">
        <v>114</v>
      </c>
      <c r="J65" t="s">
        <v>121</v>
      </c>
      <c r="K65" s="1">
        <v>43782</v>
      </c>
      <c r="L65" t="s">
        <v>53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</row>
    <row r="66" spans="1:23" x14ac:dyDescent="0.25">
      <c r="A66" t="s">
        <v>176</v>
      </c>
      <c r="B66" t="s">
        <v>42</v>
      </c>
      <c r="C66" s="1">
        <v>43800</v>
      </c>
      <c r="D66" s="1">
        <v>43956</v>
      </c>
      <c r="E66" t="s">
        <v>112</v>
      </c>
      <c r="F66" t="s">
        <v>44</v>
      </c>
      <c r="G66" t="s">
        <v>177</v>
      </c>
      <c r="H66" t="s">
        <v>46</v>
      </c>
      <c r="I66" t="s">
        <v>114</v>
      </c>
      <c r="J66" t="s">
        <v>150</v>
      </c>
      <c r="K66" s="1">
        <v>44110</v>
      </c>
      <c r="L66" t="s">
        <v>53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</row>
    <row r="67" spans="1:23" x14ac:dyDescent="0.25">
      <c r="A67" t="s">
        <v>129</v>
      </c>
      <c r="B67" t="s">
        <v>42</v>
      </c>
      <c r="C67" s="1">
        <v>43801</v>
      </c>
      <c r="D67" s="1">
        <v>43816</v>
      </c>
      <c r="E67" t="s">
        <v>112</v>
      </c>
      <c r="F67" t="s">
        <v>44</v>
      </c>
      <c r="G67" t="s">
        <v>130</v>
      </c>
      <c r="H67" t="s">
        <v>63</v>
      </c>
      <c r="I67" t="s">
        <v>131</v>
      </c>
      <c r="J67" t="s">
        <v>63</v>
      </c>
      <c r="K67" s="1">
        <v>43818</v>
      </c>
      <c r="L67" t="s">
        <v>53</v>
      </c>
      <c r="N67" s="2">
        <v>2630.59</v>
      </c>
      <c r="O67" s="2">
        <v>0</v>
      </c>
      <c r="P67" s="2">
        <v>2630.59</v>
      </c>
      <c r="Q67" s="2">
        <v>2630.59</v>
      </c>
      <c r="R67" s="2">
        <v>0</v>
      </c>
      <c r="S67" s="2">
        <v>2630.59</v>
      </c>
      <c r="T67" s="2">
        <v>0</v>
      </c>
      <c r="U67" s="2">
        <v>0</v>
      </c>
      <c r="V67" s="2">
        <v>0</v>
      </c>
      <c r="W67" s="2">
        <v>0</v>
      </c>
    </row>
    <row r="68" spans="1:23" x14ac:dyDescent="0.25">
      <c r="A68" t="s">
        <v>122</v>
      </c>
      <c r="B68" t="s">
        <v>42</v>
      </c>
      <c r="C68" s="1">
        <v>43819</v>
      </c>
      <c r="D68" s="1">
        <v>43840</v>
      </c>
      <c r="E68" t="s">
        <v>112</v>
      </c>
      <c r="F68" t="s">
        <v>44</v>
      </c>
      <c r="G68" t="s">
        <v>123</v>
      </c>
      <c r="H68" t="s">
        <v>46</v>
      </c>
      <c r="I68" t="s">
        <v>114</v>
      </c>
      <c r="J68" t="s">
        <v>71</v>
      </c>
      <c r="K68" s="1">
        <v>43909</v>
      </c>
      <c r="L68" t="s">
        <v>53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</row>
    <row r="69" spans="1:23" x14ac:dyDescent="0.25">
      <c r="A69" t="s">
        <v>188</v>
      </c>
      <c r="B69" t="s">
        <v>42</v>
      </c>
      <c r="C69" s="1">
        <v>43819</v>
      </c>
      <c r="D69" s="1">
        <v>43840</v>
      </c>
      <c r="E69" t="s">
        <v>112</v>
      </c>
      <c r="F69" t="s">
        <v>44</v>
      </c>
      <c r="G69" t="s">
        <v>189</v>
      </c>
      <c r="H69" t="s">
        <v>46</v>
      </c>
      <c r="I69" t="s">
        <v>114</v>
      </c>
      <c r="J69" t="s">
        <v>71</v>
      </c>
      <c r="K69" s="1">
        <v>43909</v>
      </c>
      <c r="L69" t="s">
        <v>53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</row>
    <row r="70" spans="1:23" x14ac:dyDescent="0.25">
      <c r="A70" t="s">
        <v>111</v>
      </c>
      <c r="B70" t="s">
        <v>42</v>
      </c>
      <c r="C70" s="1">
        <v>43828</v>
      </c>
      <c r="D70" s="1">
        <v>43840</v>
      </c>
      <c r="E70" t="s">
        <v>112</v>
      </c>
      <c r="F70" t="s">
        <v>44</v>
      </c>
      <c r="G70" t="s">
        <v>113</v>
      </c>
      <c r="H70" t="s">
        <v>46</v>
      </c>
      <c r="I70" t="s">
        <v>114</v>
      </c>
      <c r="J70" t="s">
        <v>78</v>
      </c>
      <c r="K70" s="1">
        <v>43902</v>
      </c>
      <c r="L70" t="s">
        <v>53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</row>
    <row r="71" spans="1:23" x14ac:dyDescent="0.25">
      <c r="A71" t="s">
        <v>193</v>
      </c>
      <c r="B71" t="s">
        <v>42</v>
      </c>
      <c r="C71" s="1">
        <v>43838</v>
      </c>
      <c r="D71" s="1">
        <v>43859</v>
      </c>
      <c r="E71" t="s">
        <v>112</v>
      </c>
      <c r="F71" t="s">
        <v>44</v>
      </c>
      <c r="G71" t="s">
        <v>194</v>
      </c>
      <c r="H71" t="s">
        <v>46</v>
      </c>
      <c r="I71" t="s">
        <v>114</v>
      </c>
      <c r="J71" t="s">
        <v>71</v>
      </c>
      <c r="K71" s="1">
        <v>43945</v>
      </c>
      <c r="L71" t="s">
        <v>53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</row>
    <row r="72" spans="1:23" x14ac:dyDescent="0.25">
      <c r="A72" t="s">
        <v>180</v>
      </c>
      <c r="B72" t="s">
        <v>42</v>
      </c>
      <c r="C72" s="1">
        <v>43867</v>
      </c>
      <c r="D72" s="1">
        <v>43880</v>
      </c>
      <c r="E72" t="s">
        <v>112</v>
      </c>
      <c r="F72" t="s">
        <v>44</v>
      </c>
      <c r="G72" t="s">
        <v>181</v>
      </c>
      <c r="H72" t="s">
        <v>46</v>
      </c>
      <c r="I72" t="s">
        <v>114</v>
      </c>
      <c r="J72" t="s">
        <v>182</v>
      </c>
      <c r="K72" s="1">
        <v>43880</v>
      </c>
      <c r="L72" t="s">
        <v>53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</row>
    <row r="73" spans="1:23" x14ac:dyDescent="0.25">
      <c r="A73" t="s">
        <v>142</v>
      </c>
      <c r="B73" t="s">
        <v>42</v>
      </c>
      <c r="C73" s="1">
        <v>43874</v>
      </c>
      <c r="D73" s="1">
        <v>43881</v>
      </c>
      <c r="E73" t="s">
        <v>112</v>
      </c>
      <c r="F73" t="s">
        <v>44</v>
      </c>
      <c r="G73" t="s">
        <v>143</v>
      </c>
      <c r="H73" t="s">
        <v>51</v>
      </c>
      <c r="I73" t="s">
        <v>131</v>
      </c>
      <c r="J73" t="s">
        <v>51</v>
      </c>
      <c r="K73" s="1">
        <v>43885</v>
      </c>
      <c r="L73" t="s">
        <v>53</v>
      </c>
      <c r="N73" s="2">
        <v>876.06</v>
      </c>
      <c r="O73" s="2">
        <v>0</v>
      </c>
      <c r="P73" s="2">
        <v>876.06</v>
      </c>
      <c r="Q73" s="2">
        <v>876.06</v>
      </c>
      <c r="R73" s="2">
        <v>0</v>
      </c>
      <c r="S73" s="2">
        <v>876.06</v>
      </c>
      <c r="T73" s="2">
        <v>0</v>
      </c>
      <c r="U73" s="2">
        <v>0</v>
      </c>
      <c r="V73" s="2">
        <v>0</v>
      </c>
      <c r="W73" s="2">
        <v>0</v>
      </c>
    </row>
    <row r="74" spans="1:23" x14ac:dyDescent="0.25">
      <c r="A74" t="s">
        <v>115</v>
      </c>
      <c r="B74" t="s">
        <v>42</v>
      </c>
      <c r="C74" s="1">
        <v>43893</v>
      </c>
      <c r="D74" s="1">
        <v>43899</v>
      </c>
      <c r="E74" t="s">
        <v>112</v>
      </c>
      <c r="F74" t="s">
        <v>44</v>
      </c>
      <c r="G74" t="s">
        <v>116</v>
      </c>
      <c r="H74" t="s">
        <v>46</v>
      </c>
      <c r="I74" t="s">
        <v>114</v>
      </c>
      <c r="J74" t="s">
        <v>46</v>
      </c>
      <c r="K74" s="1">
        <v>44045</v>
      </c>
      <c r="L74" t="s">
        <v>53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</row>
    <row r="75" spans="1:23" x14ac:dyDescent="0.25">
      <c r="A75" t="s">
        <v>157</v>
      </c>
      <c r="B75" t="s">
        <v>42</v>
      </c>
      <c r="C75" s="1">
        <v>43911</v>
      </c>
      <c r="D75" s="1">
        <v>43915</v>
      </c>
      <c r="E75" t="s">
        <v>112</v>
      </c>
      <c r="F75" t="s">
        <v>44</v>
      </c>
      <c r="G75" t="s">
        <v>158</v>
      </c>
      <c r="H75" t="s">
        <v>159</v>
      </c>
      <c r="I75" t="s">
        <v>114</v>
      </c>
      <c r="J75" t="s">
        <v>159</v>
      </c>
      <c r="K75" s="1">
        <v>43942</v>
      </c>
      <c r="L75" t="s">
        <v>53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</row>
    <row r="76" spans="1:23" x14ac:dyDescent="0.25">
      <c r="A76" t="s">
        <v>164</v>
      </c>
      <c r="B76" t="s">
        <v>42</v>
      </c>
      <c r="C76" s="1">
        <v>43936</v>
      </c>
      <c r="D76" s="1">
        <v>43956</v>
      </c>
      <c r="E76" t="s">
        <v>112</v>
      </c>
      <c r="F76" t="s">
        <v>44</v>
      </c>
      <c r="G76" t="s">
        <v>165</v>
      </c>
      <c r="H76" t="s">
        <v>46</v>
      </c>
      <c r="I76" t="s">
        <v>114</v>
      </c>
      <c r="J76" t="s">
        <v>166</v>
      </c>
      <c r="K76" s="1">
        <v>43980</v>
      </c>
      <c r="L76" t="s">
        <v>53</v>
      </c>
      <c r="N76" s="2">
        <v>494</v>
      </c>
      <c r="O76" s="2">
        <v>0</v>
      </c>
      <c r="P76" s="2">
        <v>494</v>
      </c>
      <c r="Q76" s="2">
        <v>494</v>
      </c>
      <c r="R76" s="2">
        <v>0</v>
      </c>
      <c r="S76" s="2">
        <v>494</v>
      </c>
      <c r="T76" s="2">
        <v>0</v>
      </c>
      <c r="U76" s="2">
        <v>0</v>
      </c>
      <c r="V76" s="2">
        <v>0</v>
      </c>
      <c r="W76" s="2">
        <v>0</v>
      </c>
    </row>
    <row r="77" spans="1:23" x14ac:dyDescent="0.25">
      <c r="A77" t="s">
        <v>169</v>
      </c>
      <c r="B77" t="s">
        <v>42</v>
      </c>
      <c r="C77" s="1">
        <v>43991</v>
      </c>
      <c r="D77" s="1">
        <v>44106</v>
      </c>
      <c r="E77" t="s">
        <v>112</v>
      </c>
      <c r="F77" t="s">
        <v>44</v>
      </c>
      <c r="G77" t="s">
        <v>170</v>
      </c>
      <c r="H77" t="s">
        <v>46</v>
      </c>
      <c r="I77" t="s">
        <v>131</v>
      </c>
      <c r="J77" t="s">
        <v>171</v>
      </c>
      <c r="K77" s="1">
        <v>44160</v>
      </c>
      <c r="L77" t="s">
        <v>53</v>
      </c>
      <c r="N77" s="2">
        <v>4800</v>
      </c>
      <c r="O77" s="2">
        <v>0</v>
      </c>
      <c r="P77" s="2">
        <v>4800</v>
      </c>
      <c r="Q77" s="2">
        <v>4800</v>
      </c>
      <c r="R77" s="2">
        <v>0</v>
      </c>
      <c r="S77" s="2">
        <v>4800</v>
      </c>
      <c r="T77" s="2">
        <v>0</v>
      </c>
      <c r="U77" s="2">
        <v>0</v>
      </c>
      <c r="V77" s="2">
        <v>0</v>
      </c>
      <c r="W77" s="2">
        <v>0</v>
      </c>
    </row>
    <row r="78" spans="1:23" x14ac:dyDescent="0.25">
      <c r="A78" t="s">
        <v>190</v>
      </c>
      <c r="B78" t="s">
        <v>42</v>
      </c>
      <c r="C78" s="1">
        <v>43995</v>
      </c>
      <c r="D78" s="1">
        <v>44104</v>
      </c>
      <c r="E78" t="s">
        <v>112</v>
      </c>
      <c r="F78" t="s">
        <v>44</v>
      </c>
      <c r="G78" t="s">
        <v>191</v>
      </c>
      <c r="H78" t="s">
        <v>46</v>
      </c>
      <c r="I78" t="s">
        <v>114</v>
      </c>
      <c r="J78" t="s">
        <v>192</v>
      </c>
      <c r="K78" s="1">
        <v>44153</v>
      </c>
      <c r="L78" t="s">
        <v>53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</row>
    <row r="79" spans="1:23" x14ac:dyDescent="0.25">
      <c r="A79" t="s">
        <v>124</v>
      </c>
      <c r="B79" t="s">
        <v>42</v>
      </c>
      <c r="C79" s="1">
        <v>44001</v>
      </c>
      <c r="D79" s="1">
        <v>44004</v>
      </c>
      <c r="E79" t="s">
        <v>112</v>
      </c>
      <c r="F79" t="s">
        <v>44</v>
      </c>
      <c r="G79" t="s">
        <v>125</v>
      </c>
      <c r="H79" t="s">
        <v>56</v>
      </c>
      <c r="I79" t="s">
        <v>114</v>
      </c>
      <c r="J79" t="s">
        <v>56</v>
      </c>
      <c r="K79" s="1">
        <v>44217</v>
      </c>
      <c r="L79" s="1">
        <v>44186</v>
      </c>
      <c r="N79" s="2">
        <v>609.62</v>
      </c>
      <c r="O79" s="2">
        <v>0</v>
      </c>
      <c r="P79" s="2">
        <v>609.62</v>
      </c>
      <c r="Q79" s="2">
        <v>609.62</v>
      </c>
      <c r="R79" s="2">
        <v>0</v>
      </c>
      <c r="S79" s="2">
        <v>609.62</v>
      </c>
      <c r="T79" s="2">
        <v>0</v>
      </c>
      <c r="U79" s="2">
        <v>0</v>
      </c>
      <c r="V79" s="2">
        <v>0</v>
      </c>
      <c r="W79" s="2">
        <v>0</v>
      </c>
    </row>
    <row r="80" spans="1:23" x14ac:dyDescent="0.25">
      <c r="A80" t="s">
        <v>183</v>
      </c>
      <c r="B80" t="s">
        <v>42</v>
      </c>
      <c r="C80" s="1">
        <v>44020</v>
      </c>
      <c r="D80" s="1">
        <v>44106</v>
      </c>
      <c r="E80" t="s">
        <v>112</v>
      </c>
      <c r="F80" t="s">
        <v>44</v>
      </c>
      <c r="G80" t="s">
        <v>184</v>
      </c>
      <c r="H80" t="s">
        <v>46</v>
      </c>
      <c r="I80" t="s">
        <v>131</v>
      </c>
      <c r="J80" t="s">
        <v>185</v>
      </c>
      <c r="K80" s="1">
        <v>44223</v>
      </c>
      <c r="L80" t="s">
        <v>53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</row>
    <row r="81" spans="1:23" x14ac:dyDescent="0.25">
      <c r="A81" t="s">
        <v>148</v>
      </c>
      <c r="B81" t="s">
        <v>42</v>
      </c>
      <c r="C81" s="1">
        <v>44038</v>
      </c>
      <c r="D81" s="1">
        <v>44069</v>
      </c>
      <c r="E81" t="s">
        <v>112</v>
      </c>
      <c r="F81" t="s">
        <v>44</v>
      </c>
      <c r="G81" t="s">
        <v>149</v>
      </c>
      <c r="H81" t="s">
        <v>46</v>
      </c>
      <c r="I81" t="s">
        <v>114</v>
      </c>
      <c r="J81" t="s">
        <v>150</v>
      </c>
      <c r="K81" s="1">
        <v>44131</v>
      </c>
      <c r="L81" t="s">
        <v>53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</row>
    <row r="82" spans="1:23" x14ac:dyDescent="0.25">
      <c r="A82" t="s">
        <v>197</v>
      </c>
      <c r="B82" t="s">
        <v>42</v>
      </c>
      <c r="C82" s="1">
        <v>44056</v>
      </c>
      <c r="D82" s="1">
        <v>44453</v>
      </c>
      <c r="E82" t="s">
        <v>112</v>
      </c>
      <c r="F82" t="s">
        <v>44</v>
      </c>
      <c r="G82" t="s">
        <v>198</v>
      </c>
      <c r="H82" t="s">
        <v>46</v>
      </c>
      <c r="I82" t="s">
        <v>199</v>
      </c>
      <c r="J82" t="s">
        <v>46</v>
      </c>
      <c r="K82" s="1">
        <v>44651</v>
      </c>
      <c r="L82" t="s">
        <v>53</v>
      </c>
      <c r="M82" t="s">
        <v>72</v>
      </c>
      <c r="N82" s="2">
        <v>0</v>
      </c>
      <c r="O82" s="2">
        <v>922.47</v>
      </c>
      <c r="P82" s="2">
        <v>922.47</v>
      </c>
      <c r="Q82" s="2">
        <v>0</v>
      </c>
      <c r="R82" s="2">
        <v>922.47</v>
      </c>
      <c r="S82" s="2">
        <v>922.47</v>
      </c>
      <c r="T82" s="2">
        <v>0</v>
      </c>
      <c r="U82" s="2">
        <v>0</v>
      </c>
      <c r="V82" s="2">
        <v>0</v>
      </c>
      <c r="W82" s="2">
        <v>0</v>
      </c>
    </row>
    <row r="83" spans="1:23" s="3" customFormat="1" x14ac:dyDescent="0.25">
      <c r="C83" s="4"/>
      <c r="D83" s="4"/>
      <c r="K83" s="4"/>
      <c r="N83" s="5">
        <f t="shared" ref="N83:W83" si="1">SUM(N44:N82)</f>
        <v>40810.269999999997</v>
      </c>
      <c r="O83" s="5">
        <f t="shared" si="1"/>
        <v>94499.14</v>
      </c>
      <c r="P83" s="5">
        <f t="shared" si="1"/>
        <v>135309.41</v>
      </c>
      <c r="Q83" s="5">
        <f t="shared" si="1"/>
        <v>40810.269999999997</v>
      </c>
      <c r="R83" s="5">
        <f t="shared" si="1"/>
        <v>94499.14</v>
      </c>
      <c r="S83" s="5">
        <f t="shared" si="1"/>
        <v>135309.41</v>
      </c>
      <c r="T83" s="5">
        <f t="shared" si="1"/>
        <v>0</v>
      </c>
      <c r="U83" s="5">
        <f t="shared" si="1"/>
        <v>0</v>
      </c>
      <c r="V83" s="5">
        <f t="shared" si="1"/>
        <v>0</v>
      </c>
      <c r="W83" s="5">
        <f t="shared" si="1"/>
        <v>0</v>
      </c>
    </row>
    <row r="84" spans="1:23" x14ac:dyDescent="0.25">
      <c r="C84" s="1"/>
      <c r="D84" s="1"/>
      <c r="K84" s="1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C85" s="1"/>
      <c r="D85" s="1"/>
      <c r="K85" s="1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t="s">
        <v>200</v>
      </c>
      <c r="B86" t="s">
        <v>42</v>
      </c>
      <c r="C86" s="1">
        <v>43738</v>
      </c>
      <c r="D86" s="1">
        <v>43741</v>
      </c>
      <c r="E86" t="s">
        <v>201</v>
      </c>
      <c r="F86" t="s">
        <v>44</v>
      </c>
      <c r="G86" t="s">
        <v>80</v>
      </c>
      <c r="H86" t="s">
        <v>63</v>
      </c>
      <c r="I86" t="s">
        <v>77</v>
      </c>
      <c r="J86" t="s">
        <v>78</v>
      </c>
      <c r="K86" s="1">
        <v>43760</v>
      </c>
      <c r="L86" t="s">
        <v>53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</row>
    <row r="87" spans="1:23" x14ac:dyDescent="0.25">
      <c r="A87" t="s">
        <v>202</v>
      </c>
      <c r="B87" t="s">
        <v>42</v>
      </c>
      <c r="C87" s="1">
        <v>43744</v>
      </c>
      <c r="D87" s="1">
        <v>43746</v>
      </c>
      <c r="E87" t="s">
        <v>201</v>
      </c>
      <c r="F87" t="s">
        <v>44</v>
      </c>
      <c r="G87" t="s">
        <v>55</v>
      </c>
      <c r="H87" t="s">
        <v>56</v>
      </c>
      <c r="I87" t="s">
        <v>57</v>
      </c>
      <c r="J87" t="s">
        <v>56</v>
      </c>
      <c r="K87" s="1">
        <v>43747</v>
      </c>
      <c r="L87" t="s">
        <v>53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</row>
    <row r="88" spans="1:23" x14ac:dyDescent="0.25">
      <c r="A88" t="s">
        <v>203</v>
      </c>
      <c r="B88" t="s">
        <v>42</v>
      </c>
      <c r="C88" s="1">
        <v>43747</v>
      </c>
      <c r="D88" s="1">
        <v>43754</v>
      </c>
      <c r="E88" t="s">
        <v>201</v>
      </c>
      <c r="F88" t="s">
        <v>44</v>
      </c>
      <c r="G88" t="s">
        <v>204</v>
      </c>
      <c r="H88" t="s">
        <v>63</v>
      </c>
      <c r="I88" t="s">
        <v>205</v>
      </c>
      <c r="J88" t="s">
        <v>63</v>
      </c>
      <c r="K88" s="1">
        <v>43759</v>
      </c>
      <c r="L88" t="s">
        <v>53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</row>
    <row r="89" spans="1:23" x14ac:dyDescent="0.25">
      <c r="A89" t="s">
        <v>206</v>
      </c>
      <c r="B89" t="s">
        <v>42</v>
      </c>
      <c r="C89" s="1">
        <v>43749</v>
      </c>
      <c r="D89" s="1">
        <v>43753</v>
      </c>
      <c r="E89" t="s">
        <v>201</v>
      </c>
      <c r="F89" t="s">
        <v>44</v>
      </c>
      <c r="G89" t="s">
        <v>207</v>
      </c>
      <c r="H89" t="s">
        <v>63</v>
      </c>
      <c r="I89" t="s">
        <v>205</v>
      </c>
      <c r="J89" t="s">
        <v>63</v>
      </c>
      <c r="K89" s="1">
        <v>43809</v>
      </c>
      <c r="L89" t="s">
        <v>53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</row>
    <row r="90" spans="1:23" x14ac:dyDescent="0.25">
      <c r="A90" t="s">
        <v>208</v>
      </c>
      <c r="B90" t="s">
        <v>42</v>
      </c>
      <c r="C90" s="1">
        <v>43803</v>
      </c>
      <c r="D90" s="1">
        <v>43804</v>
      </c>
      <c r="E90" t="s">
        <v>201</v>
      </c>
      <c r="F90" t="s">
        <v>44</v>
      </c>
      <c r="G90" t="s">
        <v>90</v>
      </c>
      <c r="H90" t="s">
        <v>63</v>
      </c>
      <c r="I90" t="s">
        <v>70</v>
      </c>
      <c r="J90" t="s">
        <v>91</v>
      </c>
      <c r="K90" s="1">
        <v>43851</v>
      </c>
      <c r="L90" s="1">
        <v>43851</v>
      </c>
      <c r="N90" s="2">
        <v>8868.84</v>
      </c>
      <c r="O90" s="2">
        <v>0</v>
      </c>
      <c r="P90" s="2">
        <v>8868.84</v>
      </c>
      <c r="Q90" s="2">
        <v>8868.84</v>
      </c>
      <c r="R90" s="2">
        <v>0</v>
      </c>
      <c r="S90" s="2">
        <v>8868.84</v>
      </c>
      <c r="T90" s="2">
        <v>0</v>
      </c>
      <c r="U90" s="2">
        <v>0</v>
      </c>
      <c r="V90" s="2">
        <v>0</v>
      </c>
      <c r="W90" s="2">
        <v>0</v>
      </c>
    </row>
    <row r="91" spans="1:23" x14ac:dyDescent="0.25">
      <c r="A91" t="s">
        <v>209</v>
      </c>
      <c r="B91" t="s">
        <v>42</v>
      </c>
      <c r="C91" s="1">
        <v>43845</v>
      </c>
      <c r="D91" s="1">
        <v>43845</v>
      </c>
      <c r="E91" t="s">
        <v>201</v>
      </c>
      <c r="F91" t="s">
        <v>44</v>
      </c>
      <c r="G91" t="s">
        <v>69</v>
      </c>
      <c r="H91" t="s">
        <v>63</v>
      </c>
      <c r="I91" t="s">
        <v>70</v>
      </c>
      <c r="J91" t="s">
        <v>71</v>
      </c>
      <c r="K91" s="1">
        <v>43875</v>
      </c>
      <c r="L91" t="s">
        <v>53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</row>
    <row r="92" spans="1:23" x14ac:dyDescent="0.25">
      <c r="A92" t="s">
        <v>211</v>
      </c>
      <c r="B92" t="s">
        <v>42</v>
      </c>
      <c r="C92" s="1">
        <v>43883</v>
      </c>
      <c r="D92" s="1">
        <v>43895</v>
      </c>
      <c r="E92" t="s">
        <v>201</v>
      </c>
      <c r="F92" t="s">
        <v>44</v>
      </c>
      <c r="G92" t="s">
        <v>93</v>
      </c>
      <c r="H92" t="s">
        <v>63</v>
      </c>
      <c r="I92" t="s">
        <v>57</v>
      </c>
      <c r="J92" t="s">
        <v>63</v>
      </c>
      <c r="K92" s="1">
        <v>43937</v>
      </c>
      <c r="L92" t="s">
        <v>53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</row>
    <row r="93" spans="1:23" x14ac:dyDescent="0.25">
      <c r="A93" t="s">
        <v>212</v>
      </c>
      <c r="B93" t="s">
        <v>42</v>
      </c>
      <c r="C93" s="1">
        <v>43894</v>
      </c>
      <c r="D93" s="1">
        <v>43895</v>
      </c>
      <c r="E93" t="s">
        <v>201</v>
      </c>
      <c r="F93" t="s">
        <v>44</v>
      </c>
      <c r="G93" t="s">
        <v>80</v>
      </c>
      <c r="H93" t="s">
        <v>63</v>
      </c>
      <c r="I93" t="s">
        <v>205</v>
      </c>
      <c r="J93" t="s">
        <v>63</v>
      </c>
      <c r="K93" s="1">
        <v>43949</v>
      </c>
      <c r="L93" t="s">
        <v>53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</row>
    <row r="94" spans="1:23" x14ac:dyDescent="0.25">
      <c r="A94" t="s">
        <v>210</v>
      </c>
      <c r="B94" t="s">
        <v>42</v>
      </c>
      <c r="C94" s="1">
        <v>43910</v>
      </c>
      <c r="D94" s="1">
        <v>43913</v>
      </c>
      <c r="E94" t="s">
        <v>201</v>
      </c>
      <c r="F94" t="s">
        <v>44</v>
      </c>
      <c r="G94" t="s">
        <v>108</v>
      </c>
      <c r="H94" t="s">
        <v>46</v>
      </c>
      <c r="I94" t="s">
        <v>67</v>
      </c>
      <c r="J94" t="s">
        <v>46</v>
      </c>
      <c r="K94" s="1">
        <v>43937</v>
      </c>
      <c r="L94" t="s">
        <v>53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</row>
    <row r="95" spans="1:23" s="3" customFormat="1" x14ac:dyDescent="0.25">
      <c r="N95" s="5">
        <f t="shared" ref="N95:W95" si="2">SUM(N86:N94)</f>
        <v>8868.84</v>
      </c>
      <c r="O95" s="5">
        <f t="shared" si="2"/>
        <v>0</v>
      </c>
      <c r="P95" s="5">
        <f t="shared" si="2"/>
        <v>8868.84</v>
      </c>
      <c r="Q95" s="5">
        <f t="shared" si="2"/>
        <v>8868.84</v>
      </c>
      <c r="R95" s="5">
        <f t="shared" si="2"/>
        <v>0</v>
      </c>
      <c r="S95" s="5">
        <f t="shared" si="2"/>
        <v>8868.84</v>
      </c>
      <c r="T95" s="5">
        <f t="shared" si="2"/>
        <v>0</v>
      </c>
      <c r="U95" s="5">
        <f t="shared" si="2"/>
        <v>0</v>
      </c>
      <c r="V95" s="5">
        <f t="shared" si="2"/>
        <v>0</v>
      </c>
      <c r="W95" s="5">
        <f t="shared" si="2"/>
        <v>0</v>
      </c>
    </row>
  </sheetData>
  <sortState xmlns:xlrd2="http://schemas.microsoft.com/office/spreadsheetml/2017/richdata2" ref="A13:W94">
    <sortCondition ref="E13:E94"/>
    <sortCondition ref="C13:C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Geogrges Loss Run 5.21.26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Goldberg</dc:creator>
  <cp:lastModifiedBy>Steven Goldberg</cp:lastModifiedBy>
  <dcterms:created xsi:type="dcterms:W3CDTF">2026-05-21T15:10:11Z</dcterms:created>
  <dcterms:modified xsi:type="dcterms:W3CDTF">2026-06-25T14:05:47Z</dcterms:modified>
</cp:coreProperties>
</file>